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tabRatio="860" firstSheet="7" activeTab="10"/>
  </bookViews>
  <sheets>
    <sheet name="ERKEKLER OTİZM SEVİYE A 12-15 Y" sheetId="1" r:id="rId1"/>
    <sheet name="SEVİYE A 8-11 YAŞ OTİZM" sheetId="2" r:id="rId2"/>
    <sheet name="SEVİYE A 16-21 YAŞ OTİZM" sheetId="3" r:id="rId3"/>
    <sheet name="DOWN 8-11 YAŞ SEVİYE A" sheetId="4" r:id="rId4"/>
    <sheet name="12-15 YAŞ DOWN SEVİYE A" sheetId="5" r:id="rId5"/>
    <sheet name="16-21 YAŞ DOWN SEVİYE A" sheetId="6" r:id="rId6"/>
    <sheet name="22 YAŞ ÜSTÜ DOWN SEVİYE A" sheetId="7" r:id="rId7"/>
    <sheet name="8-11 YAŞ MENTAL" sheetId="8" r:id="rId8"/>
    <sheet name="12-15 YAŞ MENTAL " sheetId="9" r:id="rId9"/>
    <sheet name="16-21 YAŞ MENTAL " sheetId="10" r:id="rId10"/>
    <sheet name="22 + YAŞ MENTAL  " sheetId="11" r:id="rId11"/>
    <sheet name="SEVİYE 1 DOWM 12-15" sheetId="12" r:id="rId12"/>
    <sheet name="SEVİYE 2-3-4 12-" sheetId="13" r:id="rId13"/>
  </sheets>
  <definedNames>
    <definedName name="_xlnm.Print_Area" localSheetId="4">'12-15 YAŞ DOWN SEVİYE A'!$A$16:$AI$111</definedName>
    <definedName name="_xlnm.Print_Area" localSheetId="8">'12-15 YAŞ MENTAL '!$A$16:$AI$111</definedName>
    <definedName name="_xlnm.Print_Area" localSheetId="5">'16-21 YAŞ DOWN SEVİYE A'!$A$16:$AI$111</definedName>
    <definedName name="_xlnm.Print_Area" localSheetId="9">'16-21 YAŞ MENTAL '!$A$16:$AI$111</definedName>
    <definedName name="_xlnm.Print_Area" localSheetId="10">'22 + YAŞ MENTAL  '!$A$16:$AI$111</definedName>
    <definedName name="_xlnm.Print_Area" localSheetId="6">'22 YAŞ ÜSTÜ DOWN SEVİYE A'!$A$16:$AI$111</definedName>
    <definedName name="_xlnm.Print_Area" localSheetId="7">'8-11 YAŞ MENTAL'!$A$16:$AI$111</definedName>
    <definedName name="_xlnm.Print_Area" localSheetId="3">'DOWN 8-11 YAŞ SEVİYE A'!$A$16:$AI$93</definedName>
    <definedName name="_xlnm.Print_Area" localSheetId="0">'ERKEKLER OTİZM SEVİYE A 12-15 Y'!$A$16:$AI$111</definedName>
    <definedName name="_xlnm.Print_Area" localSheetId="11">'SEVİYE 1 DOWM 12-15'!$A$16:$AI$111</definedName>
    <definedName name="_xlnm.Print_Area" localSheetId="12">'SEVİYE 2-3-4 12-'!$A$16:$AI$111</definedName>
    <definedName name="_xlnm.Print_Area" localSheetId="2">'SEVİYE A 16-21 YAŞ OTİZM'!$A$16:$AI$97</definedName>
    <definedName name="_xlnm.Print_Area" localSheetId="1">'SEVİYE A 8-11 YAŞ OTİZM'!$A$16:$AI$105</definedName>
  </definedNames>
  <calcPr fullCalcOnLoad="1"/>
</workbook>
</file>

<file path=xl/sharedStrings.xml><?xml version="1.0" encoding="utf-8"?>
<sst xmlns="http://schemas.openxmlformats.org/spreadsheetml/2006/main" count="851" uniqueCount="162">
  <si>
    <t>YER</t>
  </si>
  <si>
    <t>ATLAMA MASASI</t>
  </si>
  <si>
    <t>S. No</t>
  </si>
  <si>
    <t>Adı Soyadı</t>
  </si>
  <si>
    <t>D.T.</t>
  </si>
  <si>
    <t>D Puanı</t>
  </si>
  <si>
    <t>E Puanı</t>
  </si>
  <si>
    <t>Kesintiler</t>
  </si>
  <si>
    <t>Sonuç</t>
  </si>
  <si>
    <t>TOPLAM</t>
  </si>
  <si>
    <t>E Başlan.</t>
  </si>
  <si>
    <t>KULPLU</t>
  </si>
  <si>
    <t>HALKA</t>
  </si>
  <si>
    <t>PARALEL</t>
  </si>
  <si>
    <t>BARFİKS</t>
  </si>
  <si>
    <t xml:space="preserve">ATLAMA </t>
  </si>
  <si>
    <t>İL</t>
  </si>
  <si>
    <t>İl</t>
  </si>
  <si>
    <t>ANALİG İZMİR TAKIM SONUÇLARI</t>
  </si>
  <si>
    <t>EYÜP CAN ARSLAN</t>
  </si>
  <si>
    <t>FATİH ERGÖÇEN</t>
  </si>
  <si>
    <t>ÇANAKKALE BİR DAMLA OTİZM S. K. DER.</t>
  </si>
  <si>
    <t>MALATYA NEFES SPOR KULÜBÜ</t>
  </si>
  <si>
    <t>TAHSİN DELİGÖZ</t>
  </si>
  <si>
    <t>BURSA ÖZEL YETENEKLER</t>
  </si>
  <si>
    <t>BURAK TANGÜL</t>
  </si>
  <si>
    <t>TUNAHAN AKBAŞ</t>
  </si>
  <si>
    <t>ERKEKLER OTİZM SEVİYE A 8-11 YAŞ</t>
  </si>
  <si>
    <t>KÜTHAYA SEMPATİ SPOR KULÜBÜ</t>
  </si>
  <si>
    <t>TRABZON ENGELSİZ YÜREKLER SPOR K.</t>
  </si>
  <si>
    <t>EGE SOYKAN</t>
  </si>
  <si>
    <t>erkek otizm 12-15 yaş sevie A</t>
  </si>
  <si>
    <t>ERAY KARTAL</t>
  </si>
  <si>
    <t>SALİH KONAN</t>
  </si>
  <si>
    <t>BATUHAN ASLAN</t>
  </si>
  <si>
    <t>EGE KARABATAK</t>
  </si>
  <si>
    <t>MALATYA SAVAŞAN YILDIZLAR SPOR KULÜBÜ</t>
  </si>
  <si>
    <t>MALATYA PELİT YÜZME SPOR KULKÜBÜ</t>
  </si>
  <si>
    <t>MALATYA HOKEY S.K.</t>
  </si>
  <si>
    <t>İSTANBUL MARMARA OTİZM GEN.S.K.</t>
  </si>
  <si>
    <t>HASAN DOĞAN</t>
  </si>
  <si>
    <t>MEZİTLİ BANA ELLERİNİ VER</t>
  </si>
  <si>
    <t>ERKEKLER OTİZM SEVİYE A 16-21</t>
  </si>
  <si>
    <t xml:space="preserve">TÜRKİYE ÖZEL SPORCULAR SPOR FEDERASYONU </t>
  </si>
  <si>
    <t xml:space="preserve">                          TÜRKİYE CİMNASTİK ŞAMPİYONASI </t>
  </si>
  <si>
    <t xml:space="preserve">                                        22 - 24 MAYIS İZMİR</t>
  </si>
  <si>
    <t>Ş. YİĞİT MAHMUTOĞLU</t>
  </si>
  <si>
    <t>EFE DESTAN</t>
  </si>
  <si>
    <t>MAHMUT İRVAN</t>
  </si>
  <si>
    <t>ESKİŞEHİR UMUT ÇİÇEKLERİ ÖZEL SPORCULAR S. K.</t>
  </si>
  <si>
    <t>İZMİR ÇİĞLİ ORGNİZE SANAYİ BÖLGESİ SPOR KULÜBÜ</t>
  </si>
  <si>
    <t>KIRIKKALE MEHMET IŞITAN EĞİT. UYG. İŞ EĞİT.MRK.G.S.K.</t>
  </si>
  <si>
    <t>SEVİYE A 8-11 YAŞ DOWN</t>
  </si>
  <si>
    <t xml:space="preserve">MUSTAFA ERDURAN </t>
  </si>
  <si>
    <t>KIRIKKALE ARDA</t>
  </si>
  <si>
    <t>KEMAL MERT MORSÜMBÜL</t>
  </si>
  <si>
    <t>ÖZGÜR YAŞAR ASLAN</t>
  </si>
  <si>
    <t>EREN VURAL</t>
  </si>
  <si>
    <t>BURDUR ÖZÜRLÜLER DERNEĞİ İ.Ö.OK. S. K.</t>
  </si>
  <si>
    <t>ELAZIĞ EĞİTİM UYGULAMA OKULU SPOR KULÜBÜ</t>
  </si>
  <si>
    <t>MANİSA İL GENÇLİK SPOR KULÜBÜ</t>
  </si>
  <si>
    <t>ARDA AYDIN</t>
  </si>
  <si>
    <t>BURDUR İSMAİL ŞERİFE SARI REHAB.MERK.</t>
  </si>
  <si>
    <t xml:space="preserve"> </t>
  </si>
  <si>
    <t>SERKAN BECEREN</t>
  </si>
  <si>
    <t>İBRAHİM ALTINÖZ</t>
  </si>
  <si>
    <t>ÇANAKKALE ÖZEL ÇOCUKLAR SPOR KULÜBÜ</t>
  </si>
  <si>
    <t>YALOVA ÖZEL SPORCULAR SPOR KULÜBÜ</t>
  </si>
  <si>
    <t>HATAY ÖZEL SUYUN RENGİ S.K.</t>
  </si>
  <si>
    <t>OSMAN ÜNAL</t>
  </si>
  <si>
    <t>ANKARA ELELE ÖZEL EĞİTİM SPOR KULÜBÜ</t>
  </si>
  <si>
    <t>SEVİYE A 12-15 YAŞ DOWN</t>
  </si>
  <si>
    <t>SEVİYE A 22 + YAŞ DOWN</t>
  </si>
  <si>
    <t>SEVİYE A 16-21 YAŞ DOWN</t>
  </si>
  <si>
    <t>ALİ ÖZAYDIN</t>
  </si>
  <si>
    <t>HASAN İLKER GÜLMEZ</t>
  </si>
  <si>
    <t>İSMAİL MARANGOZOĞLU</t>
  </si>
  <si>
    <t>İSMAİL CEYLAN</t>
  </si>
  <si>
    <t>SEMİHCAN EŞSİZ</t>
  </si>
  <si>
    <t>HATAY ENGELLLİER SPOR KULÜBÜ</t>
  </si>
  <si>
    <t>HATAY ÖZEL SUYUN RENGİ GENÇLİK VE S. K.</t>
  </si>
  <si>
    <t>MALATYA HOKEY SPOR KULÜBÜ</t>
  </si>
  <si>
    <t>BURSA ÖZEL YETENEKLER VE SOSYAL FARKINDALIK S. K.</t>
  </si>
  <si>
    <t>EYÜP EFE ARSLAN</t>
  </si>
  <si>
    <t>FURKAN ÇERCİ</t>
  </si>
  <si>
    <t>İSA AYDUDU</t>
  </si>
  <si>
    <t>EJDER KAAN KURUCU</t>
  </si>
  <si>
    <t>ALİCAN NAL</t>
  </si>
  <si>
    <t>HASAN HÜSEYİN DELİOĞLU</t>
  </si>
  <si>
    <t>HÜSEYİN KOÇAK</t>
  </si>
  <si>
    <t>BURDUR İSMAİL ŞERİFE SARI REH. MERK.S. K.</t>
  </si>
  <si>
    <t>KIRKLARELİ SPOR İHTİSAS SPO KULÜBÜ</t>
  </si>
  <si>
    <t>MALATYA İLK ADIM SPOR KULÜBÜ</t>
  </si>
  <si>
    <t>YALOVA ÖZEL MELEKLER SPOR KULÜBÜ</t>
  </si>
  <si>
    <t>BURSA ZİRVE ÖZEL SPORCULAR S. K.</t>
  </si>
  <si>
    <t>BURSA ÖZEL YETENEKLER S.K.</t>
  </si>
  <si>
    <t>AHMET ÇAĞLAR</t>
  </si>
  <si>
    <t>MURATCAN BUTAR</t>
  </si>
  <si>
    <t>TURAN KARAHASAN</t>
  </si>
  <si>
    <t>UMUTCAN KARAKUŞ</t>
  </si>
  <si>
    <t>EKİN ÖZDEMİR</t>
  </si>
  <si>
    <t>MEDET SALGUT</t>
  </si>
  <si>
    <t>SELAHATTİN SOMUNCU</t>
  </si>
  <si>
    <t>BERKAY KURT</t>
  </si>
  <si>
    <t>MALATYA ÖZEL SPORCULAR SPOR KULÜBÜ</t>
  </si>
  <si>
    <t>MALATYA SESSİZ ADIMLAR SPOR KULÜBÜ</t>
  </si>
  <si>
    <t>ZONGULDAK KARADENİZ EREĞLİ ÖZ. EĞT. MES.EĞİT.S. K.</t>
  </si>
  <si>
    <t>ZONGULDAK KARADENİZ ERĞ. ÖZEL SPORCULARSPOR K.</t>
  </si>
  <si>
    <t>MERSİN MEZİTLİ BANA ELLERİNİ VER SPOR KULÜBÜ</t>
  </si>
  <si>
    <t>ZONGULDAK ÖZEL SPORCULAR</t>
  </si>
  <si>
    <t>ZÜLKÜF MERT</t>
  </si>
  <si>
    <t>HASAN HÜSEYİN CÜCE</t>
  </si>
  <si>
    <t>İBRAHİM DURAN</t>
  </si>
  <si>
    <t>ELAZIĞI ZİÇEV SPOR KULÜBÜ</t>
  </si>
  <si>
    <t>MERSİN BEYAZAY SPOR KULÜBÜ</t>
  </si>
  <si>
    <t>TOKAT EĞİTİM UYGULAMA OKULU VE İŞ EĞİT.MERK.S. K.</t>
  </si>
  <si>
    <t>YUSUF CAN ŞİRECİ</t>
  </si>
  <si>
    <t>MALATYA ÖZEL SPORCULAR</t>
  </si>
  <si>
    <t>AHMET ÇATKIN</t>
  </si>
  <si>
    <t>MALATİYA TURGUT ÖZAL ÖZEL ÇOCUKLAR SR .KL</t>
  </si>
  <si>
    <t>BİRKAN BARAN KURUTAŞ</t>
  </si>
  <si>
    <t>ERZİNCAN GENÇLİK VE SPOR KULÜBÜ</t>
  </si>
  <si>
    <t>12-15  YAŞ DOWN SEVİYE 1</t>
  </si>
  <si>
    <t>TURAN TİREN</t>
  </si>
  <si>
    <t>16-21  YAŞ DOWN SEVİYE 1</t>
  </si>
  <si>
    <t>ABDULKADİR ATEŞ</t>
  </si>
  <si>
    <t>ELAZIĞ ÇINAR ÖZEL SPORCULAR SPOR KULÜBÜ</t>
  </si>
  <si>
    <t>22 +  YAŞ DOWN SEVİYE 1</t>
  </si>
  <si>
    <t>YİĞİT DEMİR</t>
  </si>
  <si>
    <t>MERT DEMİR</t>
  </si>
  <si>
    <t>POLAT YAĞANLAR</t>
  </si>
  <si>
    <t>12-15  YAŞ MENTAL SEVİYE 1</t>
  </si>
  <si>
    <t>KONYA ÖZEL SPORCULAR SPOR KULÜBÜ</t>
  </si>
  <si>
    <t>OSMANİYE ÖZEL ÇOCUKLAR SPOR KULÜBÜ</t>
  </si>
  <si>
    <t>TOKAT TURHAN GÜREŞ SEVERLER SPOR K.</t>
  </si>
  <si>
    <t>İBRAHİM SARGIN</t>
  </si>
  <si>
    <t>22 +  YAŞ MENTAL SEVİYE 1</t>
  </si>
  <si>
    <t>FERHAT DUYMAZ</t>
  </si>
  <si>
    <t>BATU TUNALI</t>
  </si>
  <si>
    <t>İSTANBUL ANKA SPORLA YAŞAM GEN. VE S. K.</t>
  </si>
  <si>
    <t>Erkekler Otizm Seviye 2  12-15 yaş</t>
  </si>
  <si>
    <t>UMUT UÇKUN</t>
  </si>
  <si>
    <t>TOKAT TURHAN GÜREŞ SEVERLER S. K.</t>
  </si>
  <si>
    <t>Erkekler Mental Seviye 2  12-15 yaş</t>
  </si>
  <si>
    <t>Erkekler Down Seviye 2</t>
  </si>
  <si>
    <t>Erkekler Down Seviye 2 12-15 yaş</t>
  </si>
  <si>
    <t>MEHMET EMİN TARİ</t>
  </si>
  <si>
    <t>RAMAZAN MELİH YÜCEER</t>
  </si>
  <si>
    <t>ISPARTA EĞT. UYG. OK. VE İŞ EGT. MERK.GEN. VE S. K.</t>
  </si>
  <si>
    <t>Erkekler Down Seviye 2 16-21 yaş</t>
  </si>
  <si>
    <t>ISPARTA EĞİTİM UYG. OK. VE İŞ EGT. MERK.GEN. VE S. K.</t>
  </si>
  <si>
    <t>ALPER ÖZTÜRK</t>
  </si>
  <si>
    <t>İZMİR ALKIM SPOR KULÜBÜ</t>
  </si>
  <si>
    <t>Erkekler Down Seviye 4</t>
  </si>
  <si>
    <t>MELİH BEK</t>
  </si>
  <si>
    <t>TOKAT YAVUZ SELİM İ.Ö.O.İŞ OKULU S. K.</t>
  </si>
  <si>
    <t>Erkekler Mental Seviye 3  12-15 yaş</t>
  </si>
  <si>
    <t>SERVET KURT</t>
  </si>
  <si>
    <t>Erkekler Mental Seviye 3  16-21 yaş</t>
  </si>
  <si>
    <t>MUHSİN MURAT BİNGÜL</t>
  </si>
  <si>
    <t>ERZURUM BİSİKLET GENÇLİK VE  S. K.</t>
  </si>
  <si>
    <t>Erkekler Otizm Seviye 3 12-15 yaş</t>
  </si>
</sst>
</file>

<file path=xl/styles.xml><?xml version="1.0" encoding="utf-8"?>
<styleSheet xmlns="http://schemas.openxmlformats.org/spreadsheetml/2006/main">
  <numFmts count="3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&quot;Evet&quot;;&quot;Evet&quot;;&quot;Hayır&quot;"/>
    <numFmt numFmtId="187" formatCode="&quot;Doğru&quot;;&quot;Doğru&quot;;&quot;Yanlış&quot;"/>
    <numFmt numFmtId="188" formatCode="&quot;Açık&quot;;&quot;Açık&quot;;&quot;Kapalı&quot;"/>
    <numFmt numFmtId="189" formatCode="[$-41F]dd\ mmmm\ yyyy\ dddd"/>
  </numFmts>
  <fonts count="74">
    <font>
      <sz val="10"/>
      <name val="Arial"/>
      <family val="0"/>
    </font>
    <font>
      <b/>
      <i/>
      <sz val="2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8"/>
      <color indexed="8"/>
      <name val="Times New Roman"/>
      <family val="1"/>
    </font>
    <font>
      <sz val="12"/>
      <name val="Times New Roman"/>
      <family val="1"/>
    </font>
    <font>
      <u val="single"/>
      <sz val="5.5"/>
      <color indexed="12"/>
      <name val="Arial"/>
      <family val="2"/>
    </font>
    <font>
      <u val="single"/>
      <sz val="5.5"/>
      <color indexed="36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  <font>
      <b/>
      <i/>
      <sz val="16"/>
      <color indexed="8"/>
      <name val="Times New Roman"/>
      <family val="1"/>
    </font>
    <font>
      <sz val="14"/>
      <name val="Arial"/>
      <family val="2"/>
    </font>
    <font>
      <sz val="22"/>
      <name val="Arial"/>
      <family val="2"/>
    </font>
    <font>
      <sz val="24"/>
      <name val="Arial"/>
      <family val="2"/>
    </font>
    <font>
      <sz val="22"/>
      <color indexed="8"/>
      <name val="Times New Roman"/>
      <family val="1"/>
    </font>
    <font>
      <sz val="10"/>
      <name val="Arial Tur"/>
      <family val="2"/>
    </font>
    <font>
      <sz val="12"/>
      <name val="Arial Tur"/>
      <family val="2"/>
    </font>
    <font>
      <b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8"/>
      <name val="Arial"/>
      <family val="2"/>
    </font>
    <font>
      <sz val="18"/>
      <color indexed="8"/>
      <name val="Times New Roman"/>
      <family val="1"/>
    </font>
    <font>
      <sz val="18"/>
      <name val="Arial Tur"/>
      <family val="2"/>
    </font>
    <font>
      <b/>
      <sz val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medium"/>
      <right style="medium"/>
      <top style="medium"/>
      <bottom/>
    </border>
    <border>
      <left style="thin"/>
      <right style="medium"/>
      <top>
        <color indexed="63"/>
      </top>
      <bottom/>
    </border>
    <border>
      <left style="medium"/>
      <right style="thin"/>
      <top>
        <color indexed="63"/>
      </top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/>
      <right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18" fillId="0" borderId="0">
      <alignment/>
      <protection/>
    </xf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 horizontal="center"/>
    </xf>
    <xf numFmtId="2" fontId="4" fillId="0" borderId="13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2" fontId="4" fillId="0" borderId="17" xfId="0" applyNumberFormat="1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19" xfId="0" applyNumberFormat="1" applyFont="1" applyBorder="1" applyAlignment="1">
      <alignment/>
    </xf>
    <xf numFmtId="2" fontId="4" fillId="0" borderId="20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Alignment="1">
      <alignment/>
    </xf>
    <xf numFmtId="0" fontId="7" fillId="0" borderId="17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4" fillId="0" borderId="19" xfId="0" applyFont="1" applyBorder="1" applyAlignment="1">
      <alignment horizontal="left"/>
    </xf>
    <xf numFmtId="2" fontId="4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2" fontId="4" fillId="0" borderId="12" xfId="0" applyNumberFormat="1" applyFont="1" applyBorder="1" applyAlignment="1">
      <alignment/>
    </xf>
    <xf numFmtId="2" fontId="4" fillId="0" borderId="25" xfId="0" applyNumberFormat="1" applyFont="1" applyBorder="1" applyAlignment="1">
      <alignment/>
    </xf>
    <xf numFmtId="1" fontId="2" fillId="0" borderId="26" xfId="0" applyNumberFormat="1" applyFont="1" applyBorder="1" applyAlignment="1">
      <alignment horizontal="center" vertical="center" wrapText="1"/>
    </xf>
    <xf numFmtId="1" fontId="2" fillId="0" borderId="27" xfId="0" applyNumberFormat="1" applyFont="1" applyBorder="1" applyAlignment="1">
      <alignment horizontal="center" vertical="center" wrapText="1"/>
    </xf>
    <xf numFmtId="1" fontId="2" fillId="0" borderId="28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2" fontId="4" fillId="0" borderId="32" xfId="0" applyNumberFormat="1" applyFont="1" applyBorder="1" applyAlignment="1">
      <alignment/>
    </xf>
    <xf numFmtId="2" fontId="4" fillId="0" borderId="33" xfId="0" applyNumberFormat="1" applyFont="1" applyBorder="1" applyAlignment="1">
      <alignment/>
    </xf>
    <xf numFmtId="2" fontId="4" fillId="0" borderId="34" xfId="0" applyNumberFormat="1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4" fillId="0" borderId="28" xfId="0" applyFont="1" applyBorder="1" applyAlignment="1">
      <alignment horizontal="center"/>
    </xf>
    <xf numFmtId="2" fontId="4" fillId="0" borderId="26" xfId="0" applyNumberFormat="1" applyFont="1" applyBorder="1" applyAlignment="1">
      <alignment/>
    </xf>
    <xf numFmtId="2" fontId="4" fillId="0" borderId="27" xfId="0" applyNumberFormat="1" applyFont="1" applyBorder="1" applyAlignment="1">
      <alignment/>
    </xf>
    <xf numFmtId="2" fontId="4" fillId="0" borderId="37" xfId="0" applyNumberFormat="1" applyFont="1" applyBorder="1" applyAlignment="1">
      <alignment/>
    </xf>
    <xf numFmtId="2" fontId="4" fillId="0" borderId="38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33" xfId="0" applyFont="1" applyBorder="1" applyAlignment="1">
      <alignment horizontal="left"/>
    </xf>
    <xf numFmtId="2" fontId="4" fillId="0" borderId="31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0" fontId="4" fillId="0" borderId="38" xfId="0" applyFont="1" applyBorder="1" applyAlignment="1">
      <alignment horizontal="center"/>
    </xf>
    <xf numFmtId="0" fontId="3" fillId="0" borderId="26" xfId="0" applyFont="1" applyBorder="1" applyAlignment="1">
      <alignment/>
    </xf>
    <xf numFmtId="0" fontId="4" fillId="0" borderId="27" xfId="0" applyFont="1" applyBorder="1" applyAlignment="1">
      <alignment horizontal="left"/>
    </xf>
    <xf numFmtId="2" fontId="4" fillId="0" borderId="28" xfId="0" applyNumberFormat="1" applyFont="1" applyBorder="1" applyAlignment="1">
      <alignment/>
    </xf>
    <xf numFmtId="2" fontId="4" fillId="0" borderId="30" xfId="0" applyNumberFormat="1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2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67" fillId="33" borderId="17" xfId="0" applyFont="1" applyFill="1" applyBorder="1" applyAlignment="1">
      <alignment horizontal="left" vertical="center"/>
    </xf>
    <xf numFmtId="0" fontId="50" fillId="33" borderId="17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33" borderId="36" xfId="0" applyFont="1" applyFill="1" applyBorder="1" applyAlignment="1">
      <alignment/>
    </xf>
    <xf numFmtId="0" fontId="12" fillId="33" borderId="17" xfId="0" applyFont="1" applyFill="1" applyBorder="1" applyAlignment="1">
      <alignment horizontal="left" vertical="center"/>
    </xf>
    <xf numFmtId="0" fontId="67" fillId="33" borderId="17" xfId="0" applyFont="1" applyFill="1" applyBorder="1" applyAlignment="1">
      <alignment vertical="center"/>
    </xf>
    <xf numFmtId="0" fontId="12" fillId="33" borderId="17" xfId="0" applyFont="1" applyFill="1" applyBorder="1" applyAlignment="1">
      <alignment horizontal="center" vertical="center"/>
    </xf>
    <xf numFmtId="2" fontId="4" fillId="33" borderId="26" xfId="0" applyNumberFormat="1" applyFont="1" applyFill="1" applyBorder="1" applyAlignment="1">
      <alignment/>
    </xf>
    <xf numFmtId="2" fontId="4" fillId="33" borderId="27" xfId="0" applyNumberFormat="1" applyFont="1" applyFill="1" applyBorder="1" applyAlignment="1">
      <alignment/>
    </xf>
    <xf numFmtId="2" fontId="4" fillId="33" borderId="37" xfId="0" applyNumberFormat="1" applyFont="1" applyFill="1" applyBorder="1" applyAlignment="1">
      <alignment/>
    </xf>
    <xf numFmtId="2" fontId="4" fillId="33" borderId="38" xfId="0" applyNumberFormat="1" applyFont="1" applyFill="1" applyBorder="1" applyAlignment="1">
      <alignment/>
    </xf>
    <xf numFmtId="2" fontId="4" fillId="33" borderId="39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3" fillId="33" borderId="11" xfId="0" applyFont="1" applyFill="1" applyBorder="1" applyAlignment="1">
      <alignment/>
    </xf>
    <xf numFmtId="0" fontId="12" fillId="33" borderId="17" xfId="0" applyFont="1" applyFill="1" applyBorder="1" applyAlignment="1">
      <alignment horizontal="left"/>
    </xf>
    <xf numFmtId="0" fontId="12" fillId="33" borderId="17" xfId="0" applyFont="1" applyFill="1" applyBorder="1" applyAlignment="1">
      <alignment horizontal="center"/>
    </xf>
    <xf numFmtId="2" fontId="4" fillId="33" borderId="13" xfId="0" applyNumberFormat="1" applyFont="1" applyFill="1" applyBorder="1" applyAlignment="1">
      <alignment/>
    </xf>
    <xf numFmtId="2" fontId="4" fillId="33" borderId="14" xfId="0" applyNumberFormat="1" applyFont="1" applyFill="1" applyBorder="1" applyAlignment="1">
      <alignment/>
    </xf>
    <xf numFmtId="2" fontId="4" fillId="33" borderId="15" xfId="0" applyNumberFormat="1" applyFont="1" applyFill="1" applyBorder="1" applyAlignment="1">
      <alignment/>
    </xf>
    <xf numFmtId="2" fontId="4" fillId="33" borderId="16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0" fontId="4" fillId="33" borderId="17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2" fontId="4" fillId="33" borderId="18" xfId="0" applyNumberFormat="1" applyFont="1" applyFill="1" applyBorder="1" applyAlignment="1">
      <alignment/>
    </xf>
    <xf numFmtId="0" fontId="3" fillId="33" borderId="13" xfId="0" applyFont="1" applyFill="1" applyBorder="1" applyAlignment="1">
      <alignment/>
    </xf>
    <xf numFmtId="0" fontId="4" fillId="33" borderId="14" xfId="0" applyFont="1" applyFill="1" applyBorder="1" applyAlignment="1">
      <alignment horizontal="left"/>
    </xf>
    <xf numFmtId="2" fontId="4" fillId="33" borderId="12" xfId="0" applyNumberFormat="1" applyFont="1" applyFill="1" applyBorder="1" applyAlignment="1">
      <alignment/>
    </xf>
    <xf numFmtId="2" fontId="4" fillId="33" borderId="25" xfId="0" applyNumberFormat="1" applyFont="1" applyFill="1" applyBorder="1" applyAlignment="1">
      <alignment/>
    </xf>
    <xf numFmtId="0" fontId="4" fillId="33" borderId="38" xfId="0" applyFont="1" applyFill="1" applyBorder="1" applyAlignment="1">
      <alignment horizontal="center"/>
    </xf>
    <xf numFmtId="0" fontId="11" fillId="33" borderId="17" xfId="0" applyFont="1" applyFill="1" applyBorder="1" applyAlignment="1">
      <alignment horizontal="left" vertical="center"/>
    </xf>
    <xf numFmtId="0" fontId="11" fillId="33" borderId="17" xfId="0" applyFont="1" applyFill="1" applyBorder="1" applyAlignment="1">
      <alignment horizontal="left"/>
    </xf>
    <xf numFmtId="0" fontId="68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/>
    </xf>
    <xf numFmtId="0" fontId="4" fillId="33" borderId="20" xfId="0" applyFont="1" applyFill="1" applyBorder="1" applyAlignment="1">
      <alignment horizontal="center"/>
    </xf>
    <xf numFmtId="2" fontId="4" fillId="33" borderId="19" xfId="0" applyNumberFormat="1" applyFont="1" applyFill="1" applyBorder="1" applyAlignment="1">
      <alignment/>
    </xf>
    <xf numFmtId="2" fontId="4" fillId="33" borderId="20" xfId="0" applyNumberFormat="1" applyFont="1" applyFill="1" applyBorder="1" applyAlignment="1">
      <alignment/>
    </xf>
    <xf numFmtId="2" fontId="4" fillId="33" borderId="24" xfId="0" applyNumberFormat="1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11" fillId="33" borderId="33" xfId="0" applyFont="1" applyFill="1" applyBorder="1" applyAlignment="1">
      <alignment horizontal="left" vertical="center"/>
    </xf>
    <xf numFmtId="0" fontId="4" fillId="33" borderId="31" xfId="0" applyFont="1" applyFill="1" applyBorder="1" applyAlignment="1">
      <alignment horizontal="center"/>
    </xf>
    <xf numFmtId="2" fontId="4" fillId="33" borderId="33" xfId="0" applyNumberFormat="1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2" fontId="4" fillId="33" borderId="41" xfId="0" applyNumberFormat="1" applyFont="1" applyFill="1" applyBorder="1" applyAlignment="1">
      <alignment/>
    </xf>
    <xf numFmtId="0" fontId="50" fillId="0" borderId="17" xfId="0" applyFont="1" applyBorder="1" applyAlignment="1">
      <alignment horizontal="left" vertical="center"/>
    </xf>
    <xf numFmtId="0" fontId="50" fillId="33" borderId="17" xfId="0" applyFont="1" applyFill="1" applyBorder="1" applyAlignment="1">
      <alignment horizontal="left" vertical="center"/>
    </xf>
    <xf numFmtId="0" fontId="67" fillId="0" borderId="17" xfId="0" applyFont="1" applyBorder="1" applyAlignment="1">
      <alignment horizontal="left" vertical="center"/>
    </xf>
    <xf numFmtId="0" fontId="69" fillId="33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left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1" fillId="33" borderId="17" xfId="0" applyFont="1" applyFill="1" applyBorder="1" applyAlignment="1">
      <alignment horizontal="left" vertical="center" wrapText="1"/>
    </xf>
    <xf numFmtId="0" fontId="67" fillId="33" borderId="14" xfId="0" applyFont="1" applyFill="1" applyBorder="1" applyAlignment="1">
      <alignment horizontal="left" vertical="center"/>
    </xf>
    <xf numFmtId="0" fontId="50" fillId="33" borderId="14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/>
    </xf>
    <xf numFmtId="0" fontId="4" fillId="33" borderId="34" xfId="0" applyFont="1" applyFill="1" applyBorder="1" applyAlignment="1">
      <alignment horizontal="center"/>
    </xf>
    <xf numFmtId="2" fontId="4" fillId="33" borderId="45" xfId="0" applyNumberFormat="1" applyFont="1" applyFill="1" applyBorder="1" applyAlignment="1">
      <alignment/>
    </xf>
    <xf numFmtId="2" fontId="4" fillId="33" borderId="34" xfId="0" applyNumberFormat="1" applyFont="1" applyFill="1" applyBorder="1" applyAlignment="1">
      <alignment/>
    </xf>
    <xf numFmtId="2" fontId="4" fillId="33" borderId="46" xfId="0" applyNumberFormat="1" applyFont="1" applyFill="1" applyBorder="1" applyAlignment="1">
      <alignment/>
    </xf>
    <xf numFmtId="2" fontId="4" fillId="33" borderId="32" xfId="0" applyNumberFormat="1" applyFont="1" applyFill="1" applyBorder="1" applyAlignment="1">
      <alignment/>
    </xf>
    <xf numFmtId="2" fontId="4" fillId="33" borderId="35" xfId="0" applyNumberFormat="1" applyFont="1" applyFill="1" applyBorder="1" applyAlignment="1">
      <alignment/>
    </xf>
    <xf numFmtId="0" fontId="3" fillId="33" borderId="17" xfId="0" applyFont="1" applyFill="1" applyBorder="1" applyAlignment="1">
      <alignment/>
    </xf>
    <xf numFmtId="2" fontId="4" fillId="33" borderId="17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4" fillId="33" borderId="27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2" fontId="4" fillId="33" borderId="28" xfId="0" applyNumberFormat="1" applyFont="1" applyFill="1" applyBorder="1" applyAlignment="1">
      <alignment/>
    </xf>
    <xf numFmtId="2" fontId="4" fillId="33" borderId="30" xfId="0" applyNumberFormat="1" applyFont="1" applyFill="1" applyBorder="1" applyAlignment="1">
      <alignment/>
    </xf>
    <xf numFmtId="0" fontId="11" fillId="33" borderId="33" xfId="0" applyFont="1" applyFill="1" applyBorder="1" applyAlignment="1">
      <alignment horizontal="left"/>
    </xf>
    <xf numFmtId="0" fontId="67" fillId="33" borderId="0" xfId="0" applyFont="1" applyFill="1" applyBorder="1" applyAlignment="1">
      <alignment vertical="center"/>
    </xf>
    <xf numFmtId="0" fontId="7" fillId="33" borderId="17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33" xfId="0" applyFont="1" applyFill="1" applyBorder="1" applyAlignment="1">
      <alignment horizontal="left"/>
    </xf>
    <xf numFmtId="1" fontId="2" fillId="33" borderId="26" xfId="0" applyNumberFormat="1" applyFont="1" applyFill="1" applyBorder="1" applyAlignment="1">
      <alignment horizontal="center" vertical="center" wrapText="1"/>
    </xf>
    <xf numFmtId="1" fontId="2" fillId="33" borderId="43" xfId="0" applyNumberFormat="1" applyFont="1" applyFill="1" applyBorder="1" applyAlignment="1">
      <alignment horizontal="center" vertical="center" wrapText="1"/>
    </xf>
    <xf numFmtId="1" fontId="2" fillId="33" borderId="27" xfId="0" applyNumberFormat="1" applyFont="1" applyFill="1" applyBorder="1" applyAlignment="1">
      <alignment horizontal="center" vertical="center" wrapText="1"/>
    </xf>
    <xf numFmtId="1" fontId="2" fillId="33" borderId="28" xfId="0" applyNumberFormat="1" applyFont="1" applyFill="1" applyBorder="1" applyAlignment="1">
      <alignment horizontal="center" vertical="center" wrapText="1"/>
    </xf>
    <xf numFmtId="1" fontId="2" fillId="33" borderId="29" xfId="0" applyNumberFormat="1" applyFont="1" applyFill="1" applyBorder="1" applyAlignment="1">
      <alignment horizontal="center" vertical="center" wrapText="1"/>
    </xf>
    <xf numFmtId="1" fontId="2" fillId="33" borderId="44" xfId="0" applyNumberFormat="1" applyFont="1" applyFill="1" applyBorder="1" applyAlignment="1">
      <alignment horizontal="center" vertical="center" wrapText="1"/>
    </xf>
    <xf numFmtId="1" fontId="2" fillId="33" borderId="30" xfId="0" applyNumberFormat="1" applyFont="1" applyFill="1" applyBorder="1" applyAlignment="1">
      <alignment horizontal="center" vertical="center" wrapText="1"/>
    </xf>
    <xf numFmtId="0" fontId="50" fillId="33" borderId="27" xfId="0" applyFont="1" applyFill="1" applyBorder="1" applyAlignment="1">
      <alignment horizontal="left" vertical="center" wrapText="1"/>
    </xf>
    <xf numFmtId="0" fontId="69" fillId="33" borderId="27" xfId="0" applyFont="1" applyFill="1" applyBorder="1" applyAlignment="1">
      <alignment horizontal="left" vertical="center"/>
    </xf>
    <xf numFmtId="0" fontId="68" fillId="0" borderId="14" xfId="0" applyFont="1" applyBorder="1" applyAlignment="1">
      <alignment horizontal="left" vertical="center"/>
    </xf>
    <xf numFmtId="0" fontId="70" fillId="0" borderId="17" xfId="0" applyFont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71" fillId="0" borderId="17" xfId="0" applyFont="1" applyBorder="1" applyAlignment="1">
      <alignment horizontal="left" vertical="center"/>
    </xf>
    <xf numFmtId="0" fontId="0" fillId="0" borderId="17" xfId="49" applyFont="1" applyBorder="1">
      <alignment/>
      <protection/>
    </xf>
    <xf numFmtId="0" fontId="11" fillId="0" borderId="17" xfId="49" applyFont="1" applyBorder="1" applyAlignment="1">
      <alignment wrapText="1"/>
      <protection/>
    </xf>
    <xf numFmtId="0" fontId="67" fillId="0" borderId="17" xfId="0" applyFont="1" applyBorder="1" applyAlignment="1">
      <alignment vertical="center"/>
    </xf>
    <xf numFmtId="0" fontId="67" fillId="0" borderId="14" xfId="0" applyFont="1" applyBorder="1" applyAlignment="1">
      <alignment vertical="center"/>
    </xf>
    <xf numFmtId="0" fontId="19" fillId="0" borderId="17" xfId="49" applyFont="1" applyBorder="1" applyAlignment="1">
      <alignment/>
      <protection/>
    </xf>
    <xf numFmtId="0" fontId="0" fillId="0" borderId="14" xfId="0" applyFont="1" applyFill="1" applyBorder="1" applyAlignment="1">
      <alignment horizontal="left" wrapText="1"/>
    </xf>
    <xf numFmtId="0" fontId="18" fillId="0" borderId="17" xfId="49" applyFont="1" applyBorder="1" applyAlignment="1">
      <alignment horizontal="left" wrapText="1"/>
      <protection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left" vertical="center" wrapText="1"/>
    </xf>
    <xf numFmtId="0" fontId="67" fillId="0" borderId="45" xfId="0" applyFont="1" applyBorder="1" applyAlignment="1">
      <alignment vertical="center"/>
    </xf>
    <xf numFmtId="0" fontId="0" fillId="0" borderId="17" xfId="0" applyFont="1" applyFill="1" applyBorder="1" applyAlignment="1">
      <alignment horizontal="left" wrapText="1"/>
    </xf>
    <xf numFmtId="0" fontId="69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70" fillId="33" borderId="17" xfId="0" applyFont="1" applyFill="1" applyBorder="1" applyAlignment="1">
      <alignment horizontal="center" vertical="center"/>
    </xf>
    <xf numFmtId="0" fontId="70" fillId="0" borderId="17" xfId="0" applyFont="1" applyBorder="1" applyAlignment="1">
      <alignment horizontal="center" vertical="center"/>
    </xf>
    <xf numFmtId="0" fontId="18" fillId="0" borderId="17" xfId="49" applyFont="1" applyBorder="1" applyAlignment="1">
      <alignment horizontal="center" wrapText="1"/>
      <protection/>
    </xf>
    <xf numFmtId="0" fontId="19" fillId="0" borderId="17" xfId="49" applyFont="1" applyBorder="1" applyAlignment="1">
      <alignment horizontal="center"/>
      <protection/>
    </xf>
    <xf numFmtId="0" fontId="0" fillId="33" borderId="0" xfId="0" applyFont="1" applyFill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67" fillId="33" borderId="17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 wrapText="1"/>
    </xf>
    <xf numFmtId="0" fontId="69" fillId="33" borderId="17" xfId="0" applyFont="1" applyFill="1" applyBorder="1" applyAlignment="1">
      <alignment horizontal="center" vertical="center"/>
    </xf>
    <xf numFmtId="0" fontId="50" fillId="33" borderId="17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4" fillId="0" borderId="17" xfId="0" applyFont="1" applyFill="1" applyBorder="1" applyAlignment="1">
      <alignment horizontal="left" vertical="center"/>
    </xf>
    <xf numFmtId="2" fontId="20" fillId="33" borderId="17" xfId="0" applyNumberFormat="1" applyFont="1" applyFill="1" applyBorder="1" applyAlignment="1">
      <alignment/>
    </xf>
    <xf numFmtId="2" fontId="20" fillId="33" borderId="32" xfId="0" applyNumberFormat="1" applyFont="1" applyFill="1" applyBorder="1" applyAlignment="1">
      <alignment/>
    </xf>
    <xf numFmtId="2" fontId="20" fillId="33" borderId="33" xfId="0" applyNumberFormat="1" applyFont="1" applyFill="1" applyBorder="1" applyAlignment="1">
      <alignment/>
    </xf>
    <xf numFmtId="2" fontId="20" fillId="33" borderId="45" xfId="0" applyNumberFormat="1" applyFont="1" applyFill="1" applyBorder="1" applyAlignment="1">
      <alignment/>
    </xf>
    <xf numFmtId="2" fontId="20" fillId="33" borderId="34" xfId="0" applyNumberFormat="1" applyFont="1" applyFill="1" applyBorder="1" applyAlignment="1">
      <alignment/>
    </xf>
    <xf numFmtId="2" fontId="20" fillId="33" borderId="35" xfId="0" applyNumberFormat="1" applyFont="1" applyFill="1" applyBorder="1" applyAlignment="1">
      <alignment/>
    </xf>
    <xf numFmtId="2" fontId="20" fillId="33" borderId="26" xfId="0" applyNumberFormat="1" applyFont="1" applyFill="1" applyBorder="1" applyAlignment="1">
      <alignment/>
    </xf>
    <xf numFmtId="2" fontId="20" fillId="33" borderId="27" xfId="0" applyNumberFormat="1" applyFont="1" applyFill="1" applyBorder="1" applyAlignment="1">
      <alignment/>
    </xf>
    <xf numFmtId="2" fontId="20" fillId="33" borderId="37" xfId="0" applyNumberFormat="1" applyFont="1" applyFill="1" applyBorder="1" applyAlignment="1">
      <alignment/>
    </xf>
    <xf numFmtId="2" fontId="20" fillId="33" borderId="19" xfId="0" applyNumberFormat="1" applyFont="1" applyFill="1" applyBorder="1" applyAlignment="1">
      <alignment/>
    </xf>
    <xf numFmtId="2" fontId="20" fillId="33" borderId="20" xfId="0" applyNumberFormat="1" applyFont="1" applyFill="1" applyBorder="1" applyAlignment="1">
      <alignment/>
    </xf>
    <xf numFmtId="2" fontId="20" fillId="33" borderId="24" xfId="0" applyNumberFormat="1" applyFont="1" applyFill="1" applyBorder="1" applyAlignment="1">
      <alignment/>
    </xf>
    <xf numFmtId="2" fontId="20" fillId="33" borderId="14" xfId="0" applyNumberFormat="1" applyFont="1" applyFill="1" applyBorder="1" applyAlignment="1">
      <alignment/>
    </xf>
    <xf numFmtId="2" fontId="20" fillId="33" borderId="15" xfId="0" applyNumberFormat="1" applyFont="1" applyFill="1" applyBorder="1" applyAlignment="1">
      <alignment/>
    </xf>
    <xf numFmtId="2" fontId="20" fillId="33" borderId="16" xfId="0" applyNumberFormat="1" applyFont="1" applyFill="1" applyBorder="1" applyAlignment="1">
      <alignment/>
    </xf>
    <xf numFmtId="2" fontId="20" fillId="33" borderId="12" xfId="0" applyNumberFormat="1" applyFont="1" applyFill="1" applyBorder="1" applyAlignment="1">
      <alignment/>
    </xf>
    <xf numFmtId="2" fontId="20" fillId="33" borderId="25" xfId="0" applyNumberFormat="1" applyFont="1" applyFill="1" applyBorder="1" applyAlignment="1">
      <alignment/>
    </xf>
    <xf numFmtId="2" fontId="20" fillId="33" borderId="38" xfId="0" applyNumberFormat="1" applyFont="1" applyFill="1" applyBorder="1" applyAlignment="1">
      <alignment/>
    </xf>
    <xf numFmtId="2" fontId="20" fillId="33" borderId="39" xfId="0" applyNumberFormat="1" applyFont="1" applyFill="1" applyBorder="1" applyAlignment="1">
      <alignment/>
    </xf>
    <xf numFmtId="2" fontId="20" fillId="33" borderId="31" xfId="0" applyNumberFormat="1" applyFont="1" applyFill="1" applyBorder="1" applyAlignment="1">
      <alignment/>
    </xf>
    <xf numFmtId="2" fontId="20" fillId="33" borderId="41" xfId="0" applyNumberFormat="1" applyFont="1" applyFill="1" applyBorder="1" applyAlignment="1">
      <alignment/>
    </xf>
    <xf numFmtId="2" fontId="20" fillId="0" borderId="27" xfId="0" applyNumberFormat="1" applyFont="1" applyBorder="1" applyAlignment="1">
      <alignment/>
    </xf>
    <xf numFmtId="2" fontId="20" fillId="0" borderId="28" xfId="0" applyNumberFormat="1" applyFont="1" applyBorder="1" applyAlignment="1">
      <alignment/>
    </xf>
    <xf numFmtId="2" fontId="20" fillId="0" borderId="14" xfId="0" applyNumberFormat="1" applyFont="1" applyBorder="1" applyAlignment="1">
      <alignment/>
    </xf>
    <xf numFmtId="2" fontId="20" fillId="0" borderId="30" xfId="0" applyNumberFormat="1" applyFont="1" applyBorder="1" applyAlignment="1">
      <alignment/>
    </xf>
    <xf numFmtId="2" fontId="20" fillId="0" borderId="12" xfId="0" applyNumberFormat="1" applyFont="1" applyBorder="1" applyAlignment="1">
      <alignment/>
    </xf>
    <xf numFmtId="2" fontId="20" fillId="0" borderId="25" xfId="0" applyNumberFormat="1" applyFont="1" applyBorder="1" applyAlignment="1">
      <alignment/>
    </xf>
    <xf numFmtId="2" fontId="20" fillId="0" borderId="37" xfId="0" applyNumberFormat="1" applyFont="1" applyBorder="1" applyAlignment="1">
      <alignment/>
    </xf>
    <xf numFmtId="2" fontId="20" fillId="0" borderId="18" xfId="0" applyNumberFormat="1" applyFont="1" applyBorder="1" applyAlignment="1">
      <alignment/>
    </xf>
    <xf numFmtId="2" fontId="20" fillId="0" borderId="19" xfId="0" applyNumberFormat="1" applyFont="1" applyBorder="1" applyAlignment="1">
      <alignment/>
    </xf>
    <xf numFmtId="2" fontId="20" fillId="0" borderId="20" xfId="0" applyNumberFormat="1" applyFont="1" applyBorder="1" applyAlignment="1">
      <alignment/>
    </xf>
    <xf numFmtId="2" fontId="20" fillId="0" borderId="24" xfId="0" applyNumberFormat="1" applyFont="1" applyBorder="1" applyAlignment="1">
      <alignment/>
    </xf>
    <xf numFmtId="2" fontId="20" fillId="0" borderId="33" xfId="0" applyNumberFormat="1" applyFont="1" applyBorder="1" applyAlignment="1">
      <alignment/>
    </xf>
    <xf numFmtId="2" fontId="20" fillId="0" borderId="31" xfId="0" applyNumberFormat="1" applyFont="1" applyBorder="1" applyAlignment="1">
      <alignment/>
    </xf>
    <xf numFmtId="2" fontId="20" fillId="0" borderId="13" xfId="0" applyNumberFormat="1" applyFont="1" applyBorder="1" applyAlignment="1">
      <alignment/>
    </xf>
    <xf numFmtId="2" fontId="20" fillId="0" borderId="41" xfId="0" applyNumberFormat="1" applyFont="1" applyBorder="1" applyAlignment="1">
      <alignment/>
    </xf>
    <xf numFmtId="1" fontId="21" fillId="33" borderId="43" xfId="0" applyNumberFormat="1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left" vertical="center"/>
    </xf>
    <xf numFmtId="0" fontId="73" fillId="0" borderId="17" xfId="0" applyFont="1" applyBorder="1" applyAlignment="1">
      <alignment horizontal="left" vertical="center"/>
    </xf>
    <xf numFmtId="0" fontId="23" fillId="33" borderId="17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 vertical="center" wrapText="1"/>
    </xf>
    <xf numFmtId="0" fontId="73" fillId="0" borderId="17" xfId="0" applyFont="1" applyBorder="1" applyAlignment="1">
      <alignment horizontal="center" vertical="center"/>
    </xf>
    <xf numFmtId="0" fontId="22" fillId="33" borderId="17" xfId="0" applyFont="1" applyFill="1" applyBorder="1" applyAlignment="1">
      <alignment horizontal="center"/>
    </xf>
    <xf numFmtId="0" fontId="23" fillId="33" borderId="34" xfId="0" applyFont="1" applyFill="1" applyBorder="1" applyAlignment="1">
      <alignment horizontal="center"/>
    </xf>
    <xf numFmtId="0" fontId="73" fillId="33" borderId="17" xfId="0" applyFont="1" applyFill="1" applyBorder="1" applyAlignment="1">
      <alignment horizontal="left" vertical="center"/>
    </xf>
    <xf numFmtId="0" fontId="23" fillId="33" borderId="2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4" fillId="0" borderId="17" xfId="49" applyFont="1" applyBorder="1" applyAlignment="1">
      <alignment horizontal="center" wrapText="1"/>
      <protection/>
    </xf>
    <xf numFmtId="0" fontId="24" fillId="0" borderId="17" xfId="49" applyFont="1" applyBorder="1" applyAlignment="1">
      <alignment horizontal="center"/>
      <protection/>
    </xf>
    <xf numFmtId="0" fontId="22" fillId="33" borderId="0" xfId="0" applyFont="1" applyFill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12" xfId="0" applyFont="1" applyFill="1" applyBorder="1" applyAlignment="1">
      <alignment horizontal="center"/>
    </xf>
    <xf numFmtId="0" fontId="23" fillId="33" borderId="38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center" vertical="center"/>
    </xf>
    <xf numFmtId="0" fontId="73" fillId="33" borderId="17" xfId="0" applyFont="1" applyFill="1" applyBorder="1" applyAlignment="1">
      <alignment horizontal="center" vertical="center"/>
    </xf>
    <xf numFmtId="0" fontId="22" fillId="33" borderId="33" xfId="0" applyFont="1" applyFill="1" applyBorder="1" applyAlignment="1">
      <alignment horizontal="center" vertical="center"/>
    </xf>
    <xf numFmtId="0" fontId="25" fillId="0" borderId="0" xfId="49" applyFont="1" applyBorder="1" applyAlignment="1">
      <alignment horizontal="center"/>
      <protection/>
    </xf>
    <xf numFmtId="0" fontId="23" fillId="0" borderId="27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9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72" fillId="33" borderId="1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1" fontId="13" fillId="0" borderId="48" xfId="0" applyNumberFormat="1" applyFont="1" applyBorder="1" applyAlignment="1">
      <alignment horizontal="center" vertical="center" wrapText="1"/>
    </xf>
    <xf numFmtId="1" fontId="13" fillId="0" borderId="49" xfId="0" applyNumberFormat="1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  <xf numFmtId="0" fontId="17" fillId="33" borderId="50" xfId="0" applyFont="1" applyFill="1" applyBorder="1" applyAlignment="1">
      <alignment horizontal="center"/>
    </xf>
    <xf numFmtId="0" fontId="17" fillId="33" borderId="5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" fontId="2" fillId="0" borderId="52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2" fontId="10" fillId="0" borderId="21" xfId="0" applyNumberFormat="1" applyFont="1" applyBorder="1" applyAlignment="1">
      <alignment horizontal="center"/>
    </xf>
    <xf numFmtId="2" fontId="10" fillId="0" borderId="56" xfId="0" applyNumberFormat="1" applyFont="1" applyBorder="1" applyAlignment="1">
      <alignment horizontal="center"/>
    </xf>
    <xf numFmtId="2" fontId="5" fillId="0" borderId="21" xfId="0" applyNumberFormat="1" applyFont="1" applyBorder="1" applyAlignment="1">
      <alignment horizontal="center" vertical="center"/>
    </xf>
    <xf numFmtId="2" fontId="5" fillId="0" borderId="56" xfId="0" applyNumberFormat="1" applyFont="1" applyBorder="1" applyAlignment="1">
      <alignment horizontal="center" vertical="center"/>
    </xf>
    <xf numFmtId="2" fontId="5" fillId="0" borderId="39" xfId="0" applyNumberFormat="1" applyFont="1" applyBorder="1" applyAlignment="1">
      <alignment horizontal="center" vertical="center"/>
    </xf>
    <xf numFmtId="0" fontId="5" fillId="0" borderId="57" xfId="0" applyFont="1" applyBorder="1" applyAlignment="1">
      <alignment horizontal="left" vertical="center"/>
    </xf>
    <xf numFmtId="0" fontId="5" fillId="0" borderId="58" xfId="0" applyFont="1" applyBorder="1" applyAlignment="1">
      <alignment horizontal="left" vertical="center"/>
    </xf>
    <xf numFmtId="0" fontId="5" fillId="0" borderId="59" xfId="0" applyFont="1" applyBorder="1" applyAlignment="1">
      <alignment horizontal="left" vertical="center"/>
    </xf>
    <xf numFmtId="2" fontId="5" fillId="0" borderId="57" xfId="0" applyNumberFormat="1" applyFont="1" applyBorder="1" applyAlignment="1">
      <alignment horizontal="center" vertical="center"/>
    </xf>
    <xf numFmtId="2" fontId="5" fillId="0" borderId="59" xfId="0" applyNumberFormat="1" applyFont="1" applyBorder="1" applyAlignment="1">
      <alignment horizontal="center" vertical="center"/>
    </xf>
    <xf numFmtId="2" fontId="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2" fontId="5" fillId="0" borderId="60" xfId="0" applyNumberFormat="1" applyFont="1" applyBorder="1" applyAlignment="1">
      <alignment horizontal="center" vertical="center"/>
    </xf>
    <xf numFmtId="2" fontId="5" fillId="0" borderId="61" xfId="0" applyNumberFormat="1" applyFont="1" applyBorder="1" applyAlignment="1">
      <alignment horizontal="center" vertical="center"/>
    </xf>
    <xf numFmtId="2" fontId="5" fillId="0" borderId="2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5" fillId="0" borderId="24" xfId="0" applyFont="1" applyBorder="1" applyAlignment="1">
      <alignment horizontal="left" vertical="center"/>
    </xf>
    <xf numFmtId="0" fontId="17" fillId="33" borderId="48" xfId="0" applyFont="1" applyFill="1" applyBorder="1" applyAlignment="1">
      <alignment horizontal="center"/>
    </xf>
    <xf numFmtId="0" fontId="17" fillId="33" borderId="49" xfId="0" applyFont="1" applyFill="1" applyBorder="1" applyAlignment="1">
      <alignment horizontal="center"/>
    </xf>
    <xf numFmtId="0" fontId="4" fillId="33" borderId="62" xfId="0" applyFont="1" applyFill="1" applyBorder="1" applyAlignment="1">
      <alignment horizontal="center"/>
    </xf>
    <xf numFmtId="0" fontId="4" fillId="33" borderId="63" xfId="0" applyFont="1" applyFill="1" applyBorder="1" applyAlignment="1">
      <alignment horizontal="center"/>
    </xf>
    <xf numFmtId="1" fontId="13" fillId="33" borderId="48" xfId="0" applyNumberFormat="1" applyFont="1" applyFill="1" applyBorder="1" applyAlignment="1">
      <alignment horizontal="center" vertical="center" wrapText="1"/>
    </xf>
    <xf numFmtId="1" fontId="13" fillId="33" borderId="49" xfId="0" applyNumberFormat="1" applyFont="1" applyFill="1" applyBorder="1" applyAlignment="1">
      <alignment horizontal="center" vertical="center" wrapText="1"/>
    </xf>
    <xf numFmtId="1" fontId="13" fillId="33" borderId="43" xfId="0" applyNumberFormat="1" applyFont="1" applyFill="1" applyBorder="1" applyAlignment="1">
      <alignment horizontal="center" vertical="center" wrapText="1"/>
    </xf>
    <xf numFmtId="1" fontId="13" fillId="33" borderId="64" xfId="0" applyNumberFormat="1" applyFont="1" applyFill="1" applyBorder="1" applyAlignment="1">
      <alignment horizontal="center" vertical="center" wrapText="1"/>
    </xf>
    <xf numFmtId="0" fontId="12" fillId="0" borderId="62" xfId="0" applyFont="1" applyFill="1" applyBorder="1" applyAlignment="1">
      <alignment horizontal="center" vertical="center"/>
    </xf>
    <xf numFmtId="0" fontId="12" fillId="0" borderId="63" xfId="0" applyFont="1" applyFill="1" applyBorder="1" applyAlignment="1">
      <alignment horizontal="center" vertical="center"/>
    </xf>
    <xf numFmtId="0" fontId="23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5" fillId="0" borderId="0" xfId="49" applyFont="1" applyBorder="1" applyAlignment="1">
      <alignment horizontal="center"/>
      <protection/>
    </xf>
    <xf numFmtId="1" fontId="21" fillId="33" borderId="43" xfId="0" applyNumberFormat="1" applyFont="1" applyFill="1" applyBorder="1" applyAlignment="1">
      <alignment horizontal="center" vertical="center" wrapText="1"/>
    </xf>
    <xf numFmtId="1" fontId="21" fillId="33" borderId="64" xfId="0" applyNumberFormat="1" applyFont="1" applyFill="1" applyBorder="1" applyAlignment="1">
      <alignment horizontal="center" vertical="center" wrapText="1"/>
    </xf>
    <xf numFmtId="0" fontId="22" fillId="0" borderId="62" xfId="0" applyFont="1" applyFill="1" applyBorder="1" applyAlignment="1">
      <alignment horizontal="center" vertical="center"/>
    </xf>
    <xf numFmtId="0" fontId="22" fillId="0" borderId="63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7935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1050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12695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67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4</xdr:row>
      <xdr:rowOff>0</xdr:rowOff>
    </xdr:from>
    <xdr:to>
      <xdr:col>1</xdr:col>
      <xdr:colOff>1885950</xdr:colOff>
      <xdr:row>15</xdr:row>
      <xdr:rowOff>238125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647700"/>
          <a:ext cx="22574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123825</xdr:colOff>
      <xdr:row>1</xdr:row>
      <xdr:rowOff>47625</xdr:rowOff>
    </xdr:from>
    <xdr:to>
      <xdr:col>34</xdr:col>
      <xdr:colOff>57150</xdr:colOff>
      <xdr:row>15</xdr:row>
      <xdr:rowOff>0</xdr:rowOff>
    </xdr:to>
    <xdr:pic>
      <xdr:nvPicPr>
        <xdr:cNvPr id="2" name="Picture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22200" y="209550"/>
          <a:ext cx="27908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AI130"/>
  <sheetViews>
    <sheetView zoomScale="80" zoomScaleNormal="80" zoomScaleSheetLayoutView="30" zoomScalePageLayoutView="0" workbookViewId="0" topLeftCell="A13">
      <selection activeCell="C12" sqref="C12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pans="4:8" s="69" customFormat="1" ht="18">
      <c r="D10" s="299" t="s">
        <v>31</v>
      </c>
      <c r="E10" s="299"/>
      <c r="F10" s="299"/>
      <c r="G10" s="299"/>
      <c r="H10" s="299"/>
    </row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ht="17.25" customHeight="1" thickBot="1">
      <c r="A21" s="32"/>
      <c r="B21" s="270" t="s">
        <v>31</v>
      </c>
      <c r="C21" s="271"/>
      <c r="D21" s="60"/>
      <c r="E21" s="32"/>
      <c r="F21" s="33"/>
      <c r="G21" s="33"/>
      <c r="H21" s="33"/>
      <c r="I21" s="34"/>
      <c r="J21" s="32"/>
      <c r="K21" s="33"/>
      <c r="L21" s="33"/>
      <c r="M21" s="33"/>
      <c r="N21" s="35"/>
      <c r="O21" s="32"/>
      <c r="P21" s="33"/>
      <c r="Q21" s="33"/>
      <c r="R21" s="33"/>
      <c r="S21" s="35"/>
      <c r="T21" s="61"/>
      <c r="U21" s="33"/>
      <c r="V21" s="33"/>
      <c r="W21" s="33"/>
      <c r="X21" s="35"/>
      <c r="Y21" s="61"/>
      <c r="Z21" s="33"/>
      <c r="AA21" s="33"/>
      <c r="AB21" s="33"/>
      <c r="AC21" s="35"/>
      <c r="AD21" s="32"/>
      <c r="AE21" s="33"/>
      <c r="AF21" s="33"/>
      <c r="AG21" s="33"/>
      <c r="AH21" s="35"/>
      <c r="AI21" s="36"/>
    </row>
    <row r="22" spans="1:35" s="83" customFormat="1" ht="16.5" thickBot="1">
      <c r="A22" s="74">
        <v>1</v>
      </c>
      <c r="B22" s="85" t="s">
        <v>22</v>
      </c>
      <c r="C22" s="76" t="s">
        <v>20</v>
      </c>
      <c r="D22" s="86">
        <v>13</v>
      </c>
      <c r="E22" s="78">
        <v>10</v>
      </c>
      <c r="F22" s="79">
        <v>10</v>
      </c>
      <c r="G22" s="80">
        <v>8</v>
      </c>
      <c r="H22" s="79"/>
      <c r="I22" s="81">
        <f>E22+G22-H22</f>
        <v>18</v>
      </c>
      <c r="J22" s="78">
        <v>0</v>
      </c>
      <c r="K22" s="79">
        <v>0</v>
      </c>
      <c r="L22" s="79">
        <v>0</v>
      </c>
      <c r="M22" s="79"/>
      <c r="N22" s="81">
        <f>J22+L22-M22</f>
        <v>0</v>
      </c>
      <c r="O22" s="78">
        <v>0</v>
      </c>
      <c r="P22" s="79">
        <v>0</v>
      </c>
      <c r="Q22" s="79">
        <v>0</v>
      </c>
      <c r="R22" s="79"/>
      <c r="S22" s="81">
        <f>O22+Q22-R22</f>
        <v>0</v>
      </c>
      <c r="T22" s="79">
        <v>8</v>
      </c>
      <c r="U22" s="79">
        <v>10</v>
      </c>
      <c r="V22" s="79">
        <v>4.6</v>
      </c>
      <c r="W22" s="79"/>
      <c r="X22" s="81">
        <f>T22+V22-W22</f>
        <v>12.6</v>
      </c>
      <c r="Y22" s="79">
        <v>0</v>
      </c>
      <c r="Z22" s="79">
        <v>0</v>
      </c>
      <c r="AA22" s="79">
        <v>0</v>
      </c>
      <c r="AB22" s="79"/>
      <c r="AC22" s="81">
        <f>Y22+AA22-AB22</f>
        <v>0</v>
      </c>
      <c r="AD22" s="78">
        <v>6</v>
      </c>
      <c r="AE22" s="79">
        <v>10</v>
      </c>
      <c r="AF22" s="79">
        <v>7</v>
      </c>
      <c r="AG22" s="79"/>
      <c r="AH22" s="81">
        <f>AD22+AF22-AG22</f>
        <v>13</v>
      </c>
      <c r="AI22" s="82">
        <f>I22+N22+S22+X22+AC22+AH22</f>
        <v>43.6</v>
      </c>
    </row>
    <row r="23" spans="1:35" s="83" customFormat="1" ht="16.5" thickBot="1">
      <c r="A23" s="84">
        <v>2</v>
      </c>
      <c r="B23" s="75" t="s">
        <v>21</v>
      </c>
      <c r="C23" s="76" t="s">
        <v>19</v>
      </c>
      <c r="D23" s="77">
        <v>14</v>
      </c>
      <c r="E23" s="87">
        <v>8</v>
      </c>
      <c r="F23" s="88">
        <v>10</v>
      </c>
      <c r="G23" s="80">
        <v>5</v>
      </c>
      <c r="H23" s="88"/>
      <c r="I23" s="89">
        <f>E23+G23-H23</f>
        <v>13</v>
      </c>
      <c r="J23" s="87">
        <v>0</v>
      </c>
      <c r="K23" s="88">
        <v>0</v>
      </c>
      <c r="L23" s="79">
        <v>0</v>
      </c>
      <c r="M23" s="88"/>
      <c r="N23" s="89">
        <f>J23+L23-M23</f>
        <v>0</v>
      </c>
      <c r="O23" s="87">
        <v>0</v>
      </c>
      <c r="P23" s="88">
        <v>10</v>
      </c>
      <c r="Q23" s="79">
        <v>0</v>
      </c>
      <c r="R23" s="88"/>
      <c r="S23" s="89">
        <f>O23+Q23-R23</f>
        <v>0</v>
      </c>
      <c r="T23" s="88">
        <v>4</v>
      </c>
      <c r="U23" s="88">
        <v>10</v>
      </c>
      <c r="V23" s="79">
        <v>5</v>
      </c>
      <c r="W23" s="88"/>
      <c r="X23" s="89">
        <f>T23+V23-W23</f>
        <v>9</v>
      </c>
      <c r="Y23" s="88">
        <v>0</v>
      </c>
      <c r="Z23" s="88">
        <v>0</v>
      </c>
      <c r="AA23" s="79">
        <v>0</v>
      </c>
      <c r="AB23" s="88"/>
      <c r="AC23" s="89">
        <f>Y23+AA23-AB23</f>
        <v>0</v>
      </c>
      <c r="AD23" s="87">
        <v>5</v>
      </c>
      <c r="AE23" s="88">
        <v>10</v>
      </c>
      <c r="AF23" s="79">
        <v>4.5</v>
      </c>
      <c r="AG23" s="88"/>
      <c r="AH23" s="89">
        <f>AD23+AF23-AG23</f>
        <v>9.5</v>
      </c>
      <c r="AI23" s="90">
        <f>I23+N23+S23+X23+AC23+AH23</f>
        <v>31.5</v>
      </c>
    </row>
    <row r="24" spans="1:35" s="83" customFormat="1" ht="16.5" thickBot="1">
      <c r="A24" s="84">
        <v>3</v>
      </c>
      <c r="B24" s="91" t="s">
        <v>24</v>
      </c>
      <c r="C24" s="92" t="s">
        <v>23</v>
      </c>
      <c r="D24" s="93">
        <v>13</v>
      </c>
      <c r="E24" s="87">
        <v>8</v>
      </c>
      <c r="F24" s="88">
        <v>10</v>
      </c>
      <c r="G24" s="80">
        <v>6</v>
      </c>
      <c r="H24" s="88"/>
      <c r="I24" s="89">
        <f>E24+G24-H24</f>
        <v>14</v>
      </c>
      <c r="J24" s="87">
        <v>0</v>
      </c>
      <c r="K24" s="88">
        <v>0</v>
      </c>
      <c r="L24" s="79">
        <v>0</v>
      </c>
      <c r="M24" s="88"/>
      <c r="N24" s="89">
        <f>J24+L24-M24</f>
        <v>0</v>
      </c>
      <c r="O24" s="87">
        <v>0</v>
      </c>
      <c r="P24" s="88">
        <v>0</v>
      </c>
      <c r="Q24" s="79">
        <v>0</v>
      </c>
      <c r="R24" s="88"/>
      <c r="S24" s="89">
        <f>O24+Q24-R24</f>
        <v>0</v>
      </c>
      <c r="T24" s="88">
        <v>4</v>
      </c>
      <c r="U24" s="88">
        <v>10</v>
      </c>
      <c r="V24" s="79">
        <v>3</v>
      </c>
      <c r="W24" s="88"/>
      <c r="X24" s="89">
        <f>T24+V24-W24</f>
        <v>7</v>
      </c>
      <c r="Y24" s="88">
        <v>0</v>
      </c>
      <c r="Z24" s="88">
        <v>0</v>
      </c>
      <c r="AA24" s="79">
        <v>0</v>
      </c>
      <c r="AB24" s="88"/>
      <c r="AC24" s="89">
        <f>Y24+AA24-AB24</f>
        <v>0</v>
      </c>
      <c r="AD24" s="87">
        <v>5</v>
      </c>
      <c r="AE24" s="88">
        <v>10</v>
      </c>
      <c r="AF24" s="79">
        <v>5</v>
      </c>
      <c r="AG24" s="88"/>
      <c r="AH24" s="89">
        <f>AD24+AF24-AG24</f>
        <v>10</v>
      </c>
      <c r="AI24" s="90">
        <f>I24+N24+S24+X24+AC24+AH24</f>
        <v>31</v>
      </c>
    </row>
    <row r="25" spans="1:35" ht="16.5" thickBot="1">
      <c r="A25" s="3"/>
      <c r="B25" s="9"/>
      <c r="C25" s="19"/>
      <c r="D25" s="10"/>
      <c r="E25" s="5">
        <v>0</v>
      </c>
      <c r="F25" s="6">
        <v>0</v>
      </c>
      <c r="G25" s="46">
        <v>0</v>
      </c>
      <c r="H25" s="11"/>
      <c r="I25" s="7">
        <f aca="true" t="shared" si="0" ref="I25:I86">E25+G25-H25</f>
        <v>0</v>
      </c>
      <c r="J25" s="5">
        <v>0</v>
      </c>
      <c r="K25" s="6">
        <v>0</v>
      </c>
      <c r="L25" s="45">
        <v>0</v>
      </c>
      <c r="M25" s="11"/>
      <c r="N25" s="7">
        <f aca="true" t="shared" si="1" ref="N25:N86">J25+L25-M25</f>
        <v>0</v>
      </c>
      <c r="O25" s="5">
        <v>0</v>
      </c>
      <c r="P25" s="6">
        <v>0</v>
      </c>
      <c r="Q25" s="45">
        <v>0</v>
      </c>
      <c r="R25" s="11"/>
      <c r="S25" s="7">
        <f aca="true" t="shared" si="2" ref="S25:S86">O25+Q25-R25</f>
        <v>0</v>
      </c>
      <c r="T25" s="6">
        <v>0</v>
      </c>
      <c r="U25" s="6">
        <v>0</v>
      </c>
      <c r="V25" s="45">
        <v>0</v>
      </c>
      <c r="W25" s="11"/>
      <c r="X25" s="7">
        <f aca="true" t="shared" si="3" ref="X25:X86">T25+V25-W25</f>
        <v>0</v>
      </c>
      <c r="Y25" s="6">
        <v>0</v>
      </c>
      <c r="Z25" s="6">
        <v>0</v>
      </c>
      <c r="AA25" s="45">
        <v>0</v>
      </c>
      <c r="AB25" s="11"/>
      <c r="AC25" s="7">
        <f aca="true" t="shared" si="4" ref="AC25:AC86">Y25+AA25-AB25</f>
        <v>0</v>
      </c>
      <c r="AD25" s="5">
        <v>0</v>
      </c>
      <c r="AE25" s="6">
        <v>10</v>
      </c>
      <c r="AF25" s="45">
        <v>0</v>
      </c>
      <c r="AG25" s="11"/>
      <c r="AH25" s="7">
        <f aca="true" t="shared" si="5" ref="AH25:AH86">AD25+AF25-AG25</f>
        <v>0</v>
      </c>
      <c r="AI25" s="8">
        <f aca="true" t="shared" si="6" ref="AI25:AI87">I25+N25+S25+X25+AC25+AH25</f>
        <v>0</v>
      </c>
    </row>
    <row r="26" spans="1:35" ht="16.5" thickBot="1">
      <c r="A26" s="17"/>
      <c r="B26" s="26"/>
      <c r="C26" s="26"/>
      <c r="D26" s="20"/>
      <c r="E26" s="12">
        <v>0</v>
      </c>
      <c r="F26" s="13">
        <v>0</v>
      </c>
      <c r="G26" s="46">
        <v>0</v>
      </c>
      <c r="H26" s="13"/>
      <c r="I26" s="14">
        <f t="shared" si="0"/>
        <v>0</v>
      </c>
      <c r="J26" s="12">
        <v>0</v>
      </c>
      <c r="K26" s="6">
        <v>0</v>
      </c>
      <c r="L26" s="45">
        <v>0</v>
      </c>
      <c r="M26" s="13"/>
      <c r="N26" s="14">
        <f t="shared" si="1"/>
        <v>0</v>
      </c>
      <c r="O26" s="5">
        <v>0</v>
      </c>
      <c r="P26" s="6">
        <v>0</v>
      </c>
      <c r="Q26" s="45">
        <v>0</v>
      </c>
      <c r="R26" s="13"/>
      <c r="S26" s="14">
        <f t="shared" si="2"/>
        <v>0</v>
      </c>
      <c r="T26" s="13">
        <v>0</v>
      </c>
      <c r="U26" s="13">
        <v>0</v>
      </c>
      <c r="V26" s="45">
        <v>0</v>
      </c>
      <c r="W26" s="13"/>
      <c r="X26" s="14">
        <f t="shared" si="3"/>
        <v>0</v>
      </c>
      <c r="Y26" s="13">
        <v>0</v>
      </c>
      <c r="Z26" s="13">
        <v>0</v>
      </c>
      <c r="AA26" s="45">
        <v>0</v>
      </c>
      <c r="AB26" s="13"/>
      <c r="AC26" s="14">
        <f t="shared" si="4"/>
        <v>0</v>
      </c>
      <c r="AD26" s="5">
        <v>0</v>
      </c>
      <c r="AE26" s="13">
        <v>10</v>
      </c>
      <c r="AF26" s="45">
        <v>0</v>
      </c>
      <c r="AG26" s="13"/>
      <c r="AH26" s="14">
        <f t="shared" si="5"/>
        <v>0</v>
      </c>
      <c r="AI26" s="27">
        <f t="shared" si="6"/>
        <v>0</v>
      </c>
    </row>
    <row r="27" spans="1:35" ht="28.5" thickBot="1">
      <c r="A27" s="49"/>
      <c r="B27" s="272"/>
      <c r="C27" s="273"/>
      <c r="D27" s="37"/>
      <c r="E27" s="45"/>
      <c r="F27" s="45"/>
      <c r="G27" s="46"/>
      <c r="H27" s="39"/>
      <c r="I27" s="40"/>
      <c r="J27" s="12"/>
      <c r="K27" s="6"/>
      <c r="L27" s="45"/>
      <c r="M27" s="39"/>
      <c r="N27" s="40"/>
      <c r="O27" s="5"/>
      <c r="P27" s="6"/>
      <c r="Q27" s="45"/>
      <c r="R27" s="39"/>
      <c r="S27" s="40"/>
      <c r="T27" s="45"/>
      <c r="U27" s="45"/>
      <c r="V27" s="45"/>
      <c r="W27" s="39"/>
      <c r="X27" s="40"/>
      <c r="Y27" s="45"/>
      <c r="Z27" s="45"/>
      <c r="AA27" s="45"/>
      <c r="AB27" s="39"/>
      <c r="AC27" s="40"/>
      <c r="AD27" s="5"/>
      <c r="AE27" s="45"/>
      <c r="AF27" s="45"/>
      <c r="AG27" s="39"/>
      <c r="AH27" s="40"/>
      <c r="AI27" s="41"/>
    </row>
    <row r="28" spans="1:35" ht="16.5" thickBot="1">
      <c r="A28" s="3"/>
      <c r="B28" s="67"/>
      <c r="C28" s="68"/>
      <c r="D28" s="64"/>
      <c r="E28" s="45"/>
      <c r="F28" s="45"/>
      <c r="G28" s="46"/>
      <c r="H28" s="6"/>
      <c r="I28" s="7"/>
      <c r="J28" s="12"/>
      <c r="K28" s="6"/>
      <c r="L28" s="45"/>
      <c r="M28" s="6"/>
      <c r="N28" s="7"/>
      <c r="O28" s="5"/>
      <c r="P28" s="6"/>
      <c r="Q28" s="45"/>
      <c r="R28" s="6"/>
      <c r="S28" s="7"/>
      <c r="T28" s="45"/>
      <c r="U28" s="45"/>
      <c r="V28" s="45"/>
      <c r="W28" s="6"/>
      <c r="X28" s="7"/>
      <c r="Y28" s="6"/>
      <c r="Z28" s="6"/>
      <c r="AA28" s="45"/>
      <c r="AB28" s="6"/>
      <c r="AC28" s="7"/>
      <c r="AD28" s="5"/>
      <c r="AE28" s="6"/>
      <c r="AF28" s="45"/>
      <c r="AG28" s="6"/>
      <c r="AH28" s="7"/>
      <c r="AI28" s="8"/>
    </row>
    <row r="29" spans="1:35" s="83" customFormat="1" ht="16.5" thickBot="1">
      <c r="A29" s="84"/>
      <c r="B29" s="75"/>
      <c r="C29" s="68"/>
      <c r="D29" s="77"/>
      <c r="E29" s="79"/>
      <c r="F29" s="79"/>
      <c r="G29" s="80"/>
      <c r="H29" s="88"/>
      <c r="I29" s="89"/>
      <c r="J29" s="94"/>
      <c r="K29" s="88"/>
      <c r="L29" s="79"/>
      <c r="M29" s="88"/>
      <c r="N29" s="89"/>
      <c r="O29" s="87"/>
      <c r="P29" s="88"/>
      <c r="Q29" s="79"/>
      <c r="R29" s="88"/>
      <c r="S29" s="89"/>
      <c r="T29" s="79"/>
      <c r="U29" s="79"/>
      <c r="V29" s="79"/>
      <c r="W29" s="88"/>
      <c r="X29" s="89"/>
      <c r="Y29" s="88"/>
      <c r="Z29" s="88"/>
      <c r="AA29" s="79"/>
      <c r="AB29" s="88"/>
      <c r="AC29" s="89"/>
      <c r="AD29" s="87"/>
      <c r="AE29" s="88"/>
      <c r="AF29" s="79"/>
      <c r="AG29" s="88"/>
      <c r="AH29" s="89"/>
      <c r="AI29" s="90"/>
    </row>
    <row r="30" spans="1:35" s="83" customFormat="1" ht="16.5" thickBot="1">
      <c r="A30" s="84"/>
      <c r="B30" s="75"/>
      <c r="C30" s="68"/>
      <c r="D30" s="77"/>
      <c r="E30" s="79"/>
      <c r="F30" s="79"/>
      <c r="G30" s="80"/>
      <c r="H30" s="88"/>
      <c r="I30" s="89"/>
      <c r="J30" s="94"/>
      <c r="K30" s="88"/>
      <c r="L30" s="79"/>
      <c r="M30" s="88"/>
      <c r="N30" s="89"/>
      <c r="O30" s="87"/>
      <c r="P30" s="88"/>
      <c r="Q30" s="79"/>
      <c r="R30" s="88"/>
      <c r="S30" s="89"/>
      <c r="T30" s="79"/>
      <c r="U30" s="79"/>
      <c r="V30" s="79"/>
      <c r="W30" s="88"/>
      <c r="X30" s="89"/>
      <c r="Y30" s="88"/>
      <c r="Z30" s="88"/>
      <c r="AA30" s="79"/>
      <c r="AB30" s="88"/>
      <c r="AC30" s="89"/>
      <c r="AD30" s="87"/>
      <c r="AE30" s="88"/>
      <c r="AF30" s="79"/>
      <c r="AG30" s="88"/>
      <c r="AH30" s="89"/>
      <c r="AI30" s="90"/>
    </row>
    <row r="31" spans="1:35" s="83" customFormat="1" ht="16.5" thickBot="1">
      <c r="A31" s="95"/>
      <c r="B31" s="91"/>
      <c r="C31" s="96"/>
      <c r="D31" s="93"/>
      <c r="E31" s="79"/>
      <c r="F31" s="79"/>
      <c r="G31" s="80"/>
      <c r="H31" s="88"/>
      <c r="I31" s="97"/>
      <c r="J31" s="94"/>
      <c r="K31" s="88"/>
      <c r="L31" s="79"/>
      <c r="M31" s="88"/>
      <c r="N31" s="97"/>
      <c r="O31" s="87"/>
      <c r="P31" s="88"/>
      <c r="Q31" s="79"/>
      <c r="R31" s="88"/>
      <c r="S31" s="97"/>
      <c r="T31" s="79"/>
      <c r="U31" s="79"/>
      <c r="V31" s="79"/>
      <c r="W31" s="88"/>
      <c r="X31" s="97"/>
      <c r="Y31" s="87"/>
      <c r="Z31" s="88"/>
      <c r="AA31" s="79"/>
      <c r="AB31" s="88"/>
      <c r="AC31" s="97"/>
      <c r="AD31" s="87"/>
      <c r="AE31" s="88"/>
      <c r="AF31" s="79"/>
      <c r="AG31" s="88"/>
      <c r="AH31" s="97"/>
      <c r="AI31" s="98"/>
    </row>
    <row r="32" spans="1:35" s="83" customFormat="1" ht="28.5" thickBot="1">
      <c r="A32" s="74"/>
      <c r="B32" s="274"/>
      <c r="C32" s="275"/>
      <c r="D32" s="99"/>
      <c r="E32" s="79"/>
      <c r="F32" s="79"/>
      <c r="G32" s="80"/>
      <c r="H32" s="80"/>
      <c r="I32" s="81"/>
      <c r="J32" s="94"/>
      <c r="K32" s="88"/>
      <c r="L32" s="79"/>
      <c r="M32" s="80"/>
      <c r="N32" s="81"/>
      <c r="O32" s="87"/>
      <c r="P32" s="88"/>
      <c r="Q32" s="79"/>
      <c r="R32" s="80"/>
      <c r="S32" s="81"/>
      <c r="T32" s="79"/>
      <c r="U32" s="79"/>
      <c r="V32" s="79"/>
      <c r="W32" s="80"/>
      <c r="X32" s="81"/>
      <c r="Y32" s="79"/>
      <c r="Z32" s="79"/>
      <c r="AA32" s="79"/>
      <c r="AB32" s="80"/>
      <c r="AC32" s="81"/>
      <c r="AD32" s="87"/>
      <c r="AE32" s="79"/>
      <c r="AF32" s="79"/>
      <c r="AG32" s="80"/>
      <c r="AH32" s="81"/>
      <c r="AI32" s="82"/>
    </row>
    <row r="33" spans="1:35" s="83" customFormat="1" ht="16.5" thickBot="1">
      <c r="A33" s="95"/>
      <c r="B33" s="100"/>
      <c r="C33" s="76"/>
      <c r="D33" s="93"/>
      <c r="E33" s="79"/>
      <c r="F33" s="79"/>
      <c r="G33" s="80"/>
      <c r="H33" s="88"/>
      <c r="I33" s="97"/>
      <c r="J33" s="94"/>
      <c r="K33" s="88"/>
      <c r="L33" s="79"/>
      <c r="M33" s="88"/>
      <c r="N33" s="97"/>
      <c r="O33" s="87"/>
      <c r="P33" s="88"/>
      <c r="Q33" s="79"/>
      <c r="R33" s="88"/>
      <c r="S33" s="97"/>
      <c r="T33" s="79"/>
      <c r="U33" s="79"/>
      <c r="V33" s="79"/>
      <c r="W33" s="88"/>
      <c r="X33" s="97"/>
      <c r="Y33" s="88"/>
      <c r="Z33" s="88"/>
      <c r="AA33" s="79"/>
      <c r="AB33" s="88"/>
      <c r="AC33" s="97"/>
      <c r="AD33" s="87"/>
      <c r="AE33" s="79"/>
      <c r="AF33" s="79"/>
      <c r="AG33" s="88"/>
      <c r="AH33" s="97"/>
      <c r="AI33" s="98"/>
    </row>
    <row r="34" spans="1:35" s="83" customFormat="1" ht="16.5" thickBot="1">
      <c r="A34" s="95"/>
      <c r="B34" s="101"/>
      <c r="C34" s="76"/>
      <c r="D34" s="93"/>
      <c r="E34" s="79"/>
      <c r="F34" s="79"/>
      <c r="G34" s="80"/>
      <c r="H34" s="88"/>
      <c r="I34" s="97"/>
      <c r="J34" s="94"/>
      <c r="K34" s="88"/>
      <c r="L34" s="79"/>
      <c r="M34" s="88"/>
      <c r="N34" s="97"/>
      <c r="O34" s="87"/>
      <c r="P34" s="88"/>
      <c r="Q34" s="79"/>
      <c r="R34" s="88"/>
      <c r="S34" s="97"/>
      <c r="T34" s="79"/>
      <c r="U34" s="79"/>
      <c r="V34" s="79"/>
      <c r="W34" s="88"/>
      <c r="X34" s="97"/>
      <c r="Y34" s="88"/>
      <c r="Z34" s="88"/>
      <c r="AA34" s="79"/>
      <c r="AB34" s="88"/>
      <c r="AC34" s="97"/>
      <c r="AD34" s="87"/>
      <c r="AE34" s="79"/>
      <c r="AF34" s="79"/>
      <c r="AG34" s="88"/>
      <c r="AH34" s="97"/>
      <c r="AI34" s="98"/>
    </row>
    <row r="35" spans="1:35" s="83" customFormat="1" ht="16.5" thickBot="1">
      <c r="A35" s="95"/>
      <c r="B35" s="100"/>
      <c r="C35" s="102"/>
      <c r="D35" s="93"/>
      <c r="E35" s="79"/>
      <c r="F35" s="79"/>
      <c r="G35" s="80"/>
      <c r="H35" s="88"/>
      <c r="I35" s="97"/>
      <c r="J35" s="94"/>
      <c r="K35" s="88"/>
      <c r="L35" s="79"/>
      <c r="M35" s="88"/>
      <c r="N35" s="97"/>
      <c r="O35" s="87"/>
      <c r="P35" s="88"/>
      <c r="Q35" s="79"/>
      <c r="R35" s="88"/>
      <c r="S35" s="97"/>
      <c r="T35" s="79"/>
      <c r="U35" s="79"/>
      <c r="V35" s="79"/>
      <c r="W35" s="88"/>
      <c r="X35" s="97"/>
      <c r="Y35" s="88"/>
      <c r="Z35" s="88"/>
      <c r="AA35" s="79"/>
      <c r="AB35" s="88"/>
      <c r="AC35" s="97"/>
      <c r="AD35" s="87"/>
      <c r="AE35" s="79"/>
      <c r="AF35" s="79"/>
      <c r="AG35" s="88"/>
      <c r="AH35" s="97"/>
      <c r="AI35" s="98"/>
    </row>
    <row r="36" spans="1:35" s="83" customFormat="1" ht="16.5" thickBot="1">
      <c r="A36" s="103"/>
      <c r="B36" s="100"/>
      <c r="C36" s="102"/>
      <c r="D36" s="104"/>
      <c r="E36" s="79"/>
      <c r="F36" s="79"/>
      <c r="G36" s="80"/>
      <c r="H36" s="105"/>
      <c r="I36" s="106"/>
      <c r="J36" s="94"/>
      <c r="K36" s="88"/>
      <c r="L36" s="79"/>
      <c r="M36" s="105"/>
      <c r="N36" s="106"/>
      <c r="O36" s="87"/>
      <c r="P36" s="88"/>
      <c r="Q36" s="79"/>
      <c r="R36" s="105"/>
      <c r="S36" s="106"/>
      <c r="T36" s="79"/>
      <c r="U36" s="79"/>
      <c r="V36" s="79"/>
      <c r="W36" s="105"/>
      <c r="X36" s="106"/>
      <c r="Y36" s="105"/>
      <c r="Z36" s="105"/>
      <c r="AA36" s="79"/>
      <c r="AB36" s="105"/>
      <c r="AC36" s="106"/>
      <c r="AD36" s="87"/>
      <c r="AE36" s="79"/>
      <c r="AF36" s="79"/>
      <c r="AG36" s="105"/>
      <c r="AH36" s="106"/>
      <c r="AI36" s="107"/>
    </row>
    <row r="37" spans="1:35" s="83" customFormat="1" ht="16.5" thickBot="1">
      <c r="A37" s="108"/>
      <c r="B37" s="109"/>
      <c r="C37" s="91"/>
      <c r="D37" s="110"/>
      <c r="E37" s="79"/>
      <c r="F37" s="79"/>
      <c r="G37" s="80"/>
      <c r="H37" s="111"/>
      <c r="I37" s="112"/>
      <c r="J37" s="94"/>
      <c r="K37" s="88"/>
      <c r="L37" s="79"/>
      <c r="M37" s="111"/>
      <c r="N37" s="112"/>
      <c r="O37" s="87"/>
      <c r="P37" s="88"/>
      <c r="Q37" s="79"/>
      <c r="R37" s="111"/>
      <c r="S37" s="112"/>
      <c r="T37" s="79"/>
      <c r="U37" s="79"/>
      <c r="V37" s="79"/>
      <c r="W37" s="111"/>
      <c r="X37" s="112"/>
      <c r="Y37" s="79"/>
      <c r="Z37" s="79"/>
      <c r="AA37" s="79"/>
      <c r="AB37" s="111"/>
      <c r="AC37" s="112"/>
      <c r="AD37" s="87"/>
      <c r="AE37" s="79"/>
      <c r="AF37" s="79"/>
      <c r="AG37" s="111"/>
      <c r="AH37" s="112"/>
      <c r="AI37" s="113"/>
    </row>
    <row r="38" spans="1:35" ht="16.5" thickBot="1">
      <c r="A38" s="28"/>
      <c r="B38" s="9"/>
      <c r="C38" s="29"/>
      <c r="D38" s="4"/>
      <c r="E38" s="45"/>
      <c r="F38" s="45"/>
      <c r="G38" s="46"/>
      <c r="H38" s="6"/>
      <c r="I38" s="30"/>
      <c r="J38" s="12"/>
      <c r="K38" s="6"/>
      <c r="L38" s="45"/>
      <c r="M38" s="6"/>
      <c r="N38" s="30"/>
      <c r="O38" s="5"/>
      <c r="P38" s="6"/>
      <c r="Q38" s="45"/>
      <c r="R38" s="6"/>
      <c r="S38" s="30"/>
      <c r="T38" s="45"/>
      <c r="U38" s="45"/>
      <c r="V38" s="45"/>
      <c r="W38" s="6"/>
      <c r="X38" s="30"/>
      <c r="Y38" s="6"/>
      <c r="Z38" s="6"/>
      <c r="AA38" s="45"/>
      <c r="AB38" s="6"/>
      <c r="AC38" s="30"/>
      <c r="AD38" s="5"/>
      <c r="AE38" s="45"/>
      <c r="AF38" s="45"/>
      <c r="AG38" s="6"/>
      <c r="AH38" s="30"/>
      <c r="AI38" s="31"/>
    </row>
    <row r="39" spans="1:35" ht="16.5" thickBot="1">
      <c r="A39" s="28"/>
      <c r="B39" s="9"/>
      <c r="C39" s="29"/>
      <c r="D39" s="4"/>
      <c r="E39" s="45"/>
      <c r="F39" s="45"/>
      <c r="G39" s="46"/>
      <c r="H39" s="6"/>
      <c r="I39" s="30"/>
      <c r="J39" s="12"/>
      <c r="K39" s="6"/>
      <c r="L39" s="45"/>
      <c r="M39" s="6"/>
      <c r="N39" s="30"/>
      <c r="O39" s="5"/>
      <c r="P39" s="6"/>
      <c r="Q39" s="45"/>
      <c r="R39" s="6"/>
      <c r="S39" s="30"/>
      <c r="T39" s="45"/>
      <c r="U39" s="45"/>
      <c r="V39" s="45"/>
      <c r="W39" s="6"/>
      <c r="X39" s="30"/>
      <c r="Y39" s="6"/>
      <c r="Z39" s="6"/>
      <c r="AA39" s="45"/>
      <c r="AB39" s="6"/>
      <c r="AC39" s="30"/>
      <c r="AD39" s="5"/>
      <c r="AE39" s="45"/>
      <c r="AF39" s="45"/>
      <c r="AG39" s="6"/>
      <c r="AH39" s="30"/>
      <c r="AI39" s="31"/>
    </row>
    <row r="40" spans="1:35" ht="16.5" thickBot="1">
      <c r="A40" s="28"/>
      <c r="B40" s="9"/>
      <c r="C40" s="29"/>
      <c r="D40" s="4"/>
      <c r="E40" s="45">
        <v>0</v>
      </c>
      <c r="F40" s="45">
        <v>0</v>
      </c>
      <c r="G40" s="46">
        <v>0</v>
      </c>
      <c r="H40" s="6"/>
      <c r="I40" s="30">
        <f t="shared" si="0"/>
        <v>0</v>
      </c>
      <c r="J40" s="12">
        <v>0</v>
      </c>
      <c r="K40" s="6">
        <v>0</v>
      </c>
      <c r="L40" s="45">
        <v>0</v>
      </c>
      <c r="M40" s="6"/>
      <c r="N40" s="30">
        <f t="shared" si="1"/>
        <v>0</v>
      </c>
      <c r="O40" s="5">
        <v>0</v>
      </c>
      <c r="P40" s="6">
        <v>0</v>
      </c>
      <c r="Q40" s="45">
        <v>0</v>
      </c>
      <c r="R40" s="6"/>
      <c r="S40" s="30">
        <f t="shared" si="2"/>
        <v>0</v>
      </c>
      <c r="T40" s="45">
        <v>0</v>
      </c>
      <c r="U40" s="45">
        <v>0</v>
      </c>
      <c r="V40" s="45">
        <v>0</v>
      </c>
      <c r="W40" s="6"/>
      <c r="X40" s="30">
        <f t="shared" si="3"/>
        <v>0</v>
      </c>
      <c r="Y40" s="6">
        <v>10</v>
      </c>
      <c r="Z40" s="6">
        <v>10</v>
      </c>
      <c r="AA40" s="45">
        <v>0</v>
      </c>
      <c r="AB40" s="6"/>
      <c r="AC40" s="30">
        <f t="shared" si="4"/>
        <v>10</v>
      </c>
      <c r="AD40" s="5">
        <v>0</v>
      </c>
      <c r="AE40" s="45">
        <v>0</v>
      </c>
      <c r="AF40" s="45">
        <v>0</v>
      </c>
      <c r="AG40" s="6"/>
      <c r="AH40" s="30">
        <f t="shared" si="5"/>
        <v>0</v>
      </c>
      <c r="AI40" s="31">
        <f t="shared" si="6"/>
        <v>10</v>
      </c>
    </row>
    <row r="41" spans="1:35" ht="16.5" thickBot="1">
      <c r="A41" s="28"/>
      <c r="B41" s="26"/>
      <c r="C41" s="29"/>
      <c r="D41" s="4"/>
      <c r="E41" s="45">
        <v>0</v>
      </c>
      <c r="F41" s="45">
        <v>0</v>
      </c>
      <c r="G41" s="46">
        <v>0</v>
      </c>
      <c r="H41" s="6"/>
      <c r="I41" s="30">
        <f t="shared" si="0"/>
        <v>0</v>
      </c>
      <c r="J41" s="12">
        <v>0</v>
      </c>
      <c r="K41" s="6">
        <v>0</v>
      </c>
      <c r="L41" s="45">
        <v>0</v>
      </c>
      <c r="M41" s="6"/>
      <c r="N41" s="30">
        <f t="shared" si="1"/>
        <v>0</v>
      </c>
      <c r="O41" s="5">
        <v>0</v>
      </c>
      <c r="P41" s="6">
        <v>0</v>
      </c>
      <c r="Q41" s="45">
        <v>0</v>
      </c>
      <c r="R41" s="6"/>
      <c r="S41" s="30">
        <f t="shared" si="2"/>
        <v>0</v>
      </c>
      <c r="T41" s="45">
        <v>0</v>
      </c>
      <c r="U41" s="45">
        <v>0</v>
      </c>
      <c r="V41" s="45">
        <v>0</v>
      </c>
      <c r="W41" s="6"/>
      <c r="X41" s="30">
        <f t="shared" si="3"/>
        <v>0</v>
      </c>
      <c r="Y41" s="5"/>
      <c r="Z41" s="6"/>
      <c r="AA41" s="45">
        <v>0</v>
      </c>
      <c r="AB41" s="6"/>
      <c r="AC41" s="30">
        <f t="shared" si="4"/>
        <v>0</v>
      </c>
      <c r="AD41" s="5">
        <v>0</v>
      </c>
      <c r="AE41" s="45">
        <v>0</v>
      </c>
      <c r="AF41" s="45">
        <v>0</v>
      </c>
      <c r="AG41" s="6"/>
      <c r="AH41" s="30">
        <f t="shared" si="5"/>
        <v>0</v>
      </c>
      <c r="AI41" s="31">
        <f t="shared" si="6"/>
        <v>0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46">
        <v>0</v>
      </c>
      <c r="H42" s="45"/>
      <c r="I42" s="57">
        <f t="shared" si="0"/>
        <v>0</v>
      </c>
      <c r="J42" s="12">
        <v>0</v>
      </c>
      <c r="K42" s="6">
        <v>0</v>
      </c>
      <c r="L42" s="45">
        <v>0</v>
      </c>
      <c r="M42" s="45"/>
      <c r="N42" s="57">
        <f t="shared" si="1"/>
        <v>0</v>
      </c>
      <c r="O42" s="5">
        <v>0</v>
      </c>
      <c r="P42" s="6">
        <v>0</v>
      </c>
      <c r="Q42" s="45">
        <v>0</v>
      </c>
      <c r="R42" s="45"/>
      <c r="S42" s="57">
        <f t="shared" si="2"/>
        <v>0</v>
      </c>
      <c r="T42" s="45">
        <v>0</v>
      </c>
      <c r="U42" s="45">
        <v>0</v>
      </c>
      <c r="V42" s="45">
        <v>0</v>
      </c>
      <c r="W42" s="45"/>
      <c r="X42" s="57">
        <f t="shared" si="3"/>
        <v>0</v>
      </c>
      <c r="Y42" s="45">
        <v>10</v>
      </c>
      <c r="Z42" s="45">
        <v>10</v>
      </c>
      <c r="AA42" s="45">
        <v>0</v>
      </c>
      <c r="AB42" s="45"/>
      <c r="AC42" s="57">
        <f t="shared" si="4"/>
        <v>10</v>
      </c>
      <c r="AD42" s="5">
        <v>0</v>
      </c>
      <c r="AE42" s="45">
        <v>0</v>
      </c>
      <c r="AF42" s="45">
        <v>0</v>
      </c>
      <c r="AG42" s="45"/>
      <c r="AH42" s="57">
        <f t="shared" si="5"/>
        <v>0</v>
      </c>
      <c r="AI42" s="58">
        <f t="shared" si="6"/>
        <v>10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46">
        <v>0</v>
      </c>
      <c r="H43" s="6"/>
      <c r="I43" s="30">
        <f t="shared" si="0"/>
        <v>0</v>
      </c>
      <c r="J43" s="12">
        <v>0</v>
      </c>
      <c r="K43" s="6">
        <v>0</v>
      </c>
      <c r="L43" s="45">
        <v>0</v>
      </c>
      <c r="M43" s="6"/>
      <c r="N43" s="30">
        <f t="shared" si="1"/>
        <v>0</v>
      </c>
      <c r="O43" s="5">
        <v>0</v>
      </c>
      <c r="P43" s="6">
        <v>0</v>
      </c>
      <c r="Q43" s="45">
        <v>0</v>
      </c>
      <c r="R43" s="6"/>
      <c r="S43" s="30">
        <f t="shared" si="2"/>
        <v>0</v>
      </c>
      <c r="T43" s="45">
        <v>0</v>
      </c>
      <c r="U43" s="45">
        <v>0</v>
      </c>
      <c r="V43" s="45">
        <v>0</v>
      </c>
      <c r="W43" s="6"/>
      <c r="X43" s="30">
        <f t="shared" si="3"/>
        <v>0</v>
      </c>
      <c r="Y43" s="6">
        <v>10</v>
      </c>
      <c r="Z43" s="6">
        <v>10</v>
      </c>
      <c r="AA43" s="45">
        <v>0</v>
      </c>
      <c r="AB43" s="6"/>
      <c r="AC43" s="30">
        <f t="shared" si="4"/>
        <v>10</v>
      </c>
      <c r="AD43" s="5">
        <v>0</v>
      </c>
      <c r="AE43" s="45">
        <v>0</v>
      </c>
      <c r="AF43" s="45">
        <v>0</v>
      </c>
      <c r="AG43" s="6"/>
      <c r="AH43" s="30">
        <f t="shared" si="5"/>
        <v>0</v>
      </c>
      <c r="AI43" s="31">
        <f t="shared" si="6"/>
        <v>10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0"/>
        <v>0</v>
      </c>
      <c r="J44" s="12">
        <v>0</v>
      </c>
      <c r="K44" s="6">
        <v>0</v>
      </c>
      <c r="L44" s="45">
        <v>0</v>
      </c>
      <c r="M44" s="6"/>
      <c r="N44" s="30">
        <f t="shared" si="1"/>
        <v>0</v>
      </c>
      <c r="O44" s="5">
        <v>0</v>
      </c>
      <c r="P44" s="6">
        <v>0</v>
      </c>
      <c r="Q44" s="45">
        <v>0</v>
      </c>
      <c r="R44" s="6"/>
      <c r="S44" s="30">
        <f t="shared" si="2"/>
        <v>0</v>
      </c>
      <c r="T44" s="45">
        <v>0</v>
      </c>
      <c r="U44" s="45">
        <v>0</v>
      </c>
      <c r="V44" s="45">
        <v>0</v>
      </c>
      <c r="W44" s="6"/>
      <c r="X44" s="30">
        <f t="shared" si="3"/>
        <v>0</v>
      </c>
      <c r="Y44" s="6">
        <v>10</v>
      </c>
      <c r="Z44" s="6">
        <v>10</v>
      </c>
      <c r="AA44" s="45">
        <v>0</v>
      </c>
      <c r="AB44" s="6"/>
      <c r="AC44" s="30">
        <f t="shared" si="4"/>
        <v>10</v>
      </c>
      <c r="AD44" s="5">
        <v>0</v>
      </c>
      <c r="AE44" s="45">
        <v>0</v>
      </c>
      <c r="AF44" s="45">
        <v>0</v>
      </c>
      <c r="AG44" s="6"/>
      <c r="AH44" s="30">
        <f t="shared" si="5"/>
        <v>0</v>
      </c>
      <c r="AI44" s="31">
        <f t="shared" si="6"/>
        <v>10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0"/>
        <v>0</v>
      </c>
      <c r="J45" s="12">
        <v>0</v>
      </c>
      <c r="K45" s="6">
        <v>0</v>
      </c>
      <c r="L45" s="45">
        <v>0</v>
      </c>
      <c r="M45" s="6"/>
      <c r="N45" s="30">
        <f t="shared" si="1"/>
        <v>0</v>
      </c>
      <c r="O45" s="5">
        <v>0</v>
      </c>
      <c r="P45" s="6">
        <v>0</v>
      </c>
      <c r="Q45" s="45">
        <v>0</v>
      </c>
      <c r="R45" s="6"/>
      <c r="S45" s="30">
        <f t="shared" si="2"/>
        <v>0</v>
      </c>
      <c r="T45" s="45">
        <v>0</v>
      </c>
      <c r="U45" s="45">
        <v>0</v>
      </c>
      <c r="V45" s="45">
        <v>0</v>
      </c>
      <c r="W45" s="6"/>
      <c r="X45" s="30">
        <f t="shared" si="3"/>
        <v>0</v>
      </c>
      <c r="Y45" s="5"/>
      <c r="Z45" s="6"/>
      <c r="AA45" s="45">
        <v>0</v>
      </c>
      <c r="AB45" s="6"/>
      <c r="AC45" s="30">
        <f t="shared" si="4"/>
        <v>0</v>
      </c>
      <c r="AD45" s="5">
        <v>0</v>
      </c>
      <c r="AE45" s="45">
        <v>0</v>
      </c>
      <c r="AF45" s="45">
        <v>0</v>
      </c>
      <c r="AG45" s="6"/>
      <c r="AH45" s="30">
        <f t="shared" si="5"/>
        <v>0</v>
      </c>
      <c r="AI45" s="31">
        <f t="shared" si="6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0"/>
        <v>0</v>
      </c>
      <c r="J46" s="12">
        <v>0</v>
      </c>
      <c r="K46" s="6">
        <v>0</v>
      </c>
      <c r="L46" s="45">
        <v>0</v>
      </c>
      <c r="M46" s="13"/>
      <c r="N46" s="14">
        <f t="shared" si="1"/>
        <v>0</v>
      </c>
      <c r="O46" s="5">
        <v>0</v>
      </c>
      <c r="P46" s="6">
        <v>0</v>
      </c>
      <c r="Q46" s="45">
        <v>0</v>
      </c>
      <c r="R46" s="13"/>
      <c r="S46" s="14">
        <f t="shared" si="2"/>
        <v>0</v>
      </c>
      <c r="T46" s="45">
        <v>0</v>
      </c>
      <c r="U46" s="45">
        <v>0</v>
      </c>
      <c r="V46" s="45">
        <v>0</v>
      </c>
      <c r="W46" s="13"/>
      <c r="X46" s="14">
        <f t="shared" si="3"/>
        <v>0</v>
      </c>
      <c r="Y46" s="12"/>
      <c r="Z46" s="13"/>
      <c r="AA46" s="45">
        <v>0</v>
      </c>
      <c r="AB46" s="13"/>
      <c r="AC46" s="14">
        <f t="shared" si="4"/>
        <v>0</v>
      </c>
      <c r="AD46" s="5">
        <v>0</v>
      </c>
      <c r="AE46" s="45">
        <v>0</v>
      </c>
      <c r="AF46" s="45">
        <v>0</v>
      </c>
      <c r="AG46" s="13"/>
      <c r="AH46" s="14">
        <f t="shared" si="5"/>
        <v>0</v>
      </c>
      <c r="AI46" s="27">
        <f t="shared" si="6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5">
        <v>0</v>
      </c>
      <c r="P47" s="6">
        <v>0</v>
      </c>
      <c r="Q47" s="45">
        <v>0</v>
      </c>
      <c r="R47" s="39"/>
      <c r="S47" s="52">
        <f t="shared" si="2"/>
        <v>0</v>
      </c>
      <c r="T47" s="45">
        <v>0</v>
      </c>
      <c r="U47" s="45">
        <v>0</v>
      </c>
      <c r="V47" s="45">
        <v>0</v>
      </c>
      <c r="W47" s="39"/>
      <c r="X47" s="52">
        <f t="shared" si="3"/>
        <v>0</v>
      </c>
      <c r="Y47" s="44">
        <v>10</v>
      </c>
      <c r="Z47" s="45">
        <v>10</v>
      </c>
      <c r="AA47" s="45">
        <v>0</v>
      </c>
      <c r="AB47" s="39"/>
      <c r="AC47" s="52">
        <f t="shared" si="4"/>
        <v>10</v>
      </c>
      <c r="AD47" s="5">
        <v>0</v>
      </c>
      <c r="AE47" s="45">
        <v>0</v>
      </c>
      <c r="AF47" s="45">
        <v>0</v>
      </c>
      <c r="AG47" s="39"/>
      <c r="AH47" s="52">
        <f t="shared" si="5"/>
        <v>0</v>
      </c>
      <c r="AI47" s="53">
        <f t="shared" si="6"/>
        <v>10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5">
        <v>0</v>
      </c>
      <c r="P48" s="6">
        <v>0</v>
      </c>
      <c r="Q48" s="45">
        <v>0</v>
      </c>
      <c r="R48" s="6"/>
      <c r="S48" s="30">
        <f t="shared" si="2"/>
        <v>0</v>
      </c>
      <c r="T48" s="45">
        <v>0</v>
      </c>
      <c r="U48" s="45">
        <v>0</v>
      </c>
      <c r="V48" s="45">
        <v>0</v>
      </c>
      <c r="W48" s="6"/>
      <c r="X48" s="30">
        <f t="shared" si="3"/>
        <v>0</v>
      </c>
      <c r="Y48" s="5">
        <v>10</v>
      </c>
      <c r="Z48" s="6">
        <v>10</v>
      </c>
      <c r="AA48" s="45">
        <v>0</v>
      </c>
      <c r="AB48" s="6"/>
      <c r="AC48" s="30">
        <f t="shared" si="4"/>
        <v>10</v>
      </c>
      <c r="AD48" s="5">
        <v>0</v>
      </c>
      <c r="AE48" s="45">
        <v>0</v>
      </c>
      <c r="AF48" s="45">
        <v>0</v>
      </c>
      <c r="AG48" s="6"/>
      <c r="AH48" s="30">
        <f t="shared" si="5"/>
        <v>0</v>
      </c>
      <c r="AI48" s="31">
        <f t="shared" si="6"/>
        <v>10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5">
        <v>0</v>
      </c>
      <c r="P49" s="6">
        <v>0</v>
      </c>
      <c r="Q49" s="45">
        <v>0</v>
      </c>
      <c r="R49" s="6"/>
      <c r="S49" s="30">
        <f t="shared" si="2"/>
        <v>0</v>
      </c>
      <c r="T49" s="45">
        <v>0</v>
      </c>
      <c r="U49" s="45">
        <v>0</v>
      </c>
      <c r="V49" s="45">
        <v>0</v>
      </c>
      <c r="W49" s="6"/>
      <c r="X49" s="30">
        <f t="shared" si="3"/>
        <v>0</v>
      </c>
      <c r="Y49" s="5">
        <v>10</v>
      </c>
      <c r="Z49" s="6">
        <v>10</v>
      </c>
      <c r="AA49" s="45">
        <v>0</v>
      </c>
      <c r="AB49" s="6"/>
      <c r="AC49" s="30">
        <f t="shared" si="4"/>
        <v>10</v>
      </c>
      <c r="AD49" s="5">
        <v>0</v>
      </c>
      <c r="AE49" s="45">
        <v>0</v>
      </c>
      <c r="AF49" s="45">
        <v>0</v>
      </c>
      <c r="AG49" s="6"/>
      <c r="AH49" s="30">
        <f t="shared" si="5"/>
        <v>0</v>
      </c>
      <c r="AI49" s="31">
        <f t="shared" si="6"/>
        <v>10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5">
        <v>0</v>
      </c>
      <c r="P50" s="6">
        <v>0</v>
      </c>
      <c r="Q50" s="45">
        <v>0</v>
      </c>
      <c r="R50" s="6"/>
      <c r="S50" s="30">
        <f t="shared" si="2"/>
        <v>0</v>
      </c>
      <c r="T50" s="45">
        <v>0</v>
      </c>
      <c r="U50" s="45">
        <v>0</v>
      </c>
      <c r="V50" s="45">
        <v>0</v>
      </c>
      <c r="W50" s="6"/>
      <c r="X50" s="30">
        <f t="shared" si="3"/>
        <v>0</v>
      </c>
      <c r="Y50" s="5">
        <v>10</v>
      </c>
      <c r="Z50" s="6">
        <v>10</v>
      </c>
      <c r="AA50" s="45">
        <v>0</v>
      </c>
      <c r="AB50" s="6"/>
      <c r="AC50" s="30">
        <f t="shared" si="4"/>
        <v>10</v>
      </c>
      <c r="AD50" s="5">
        <v>0</v>
      </c>
      <c r="AE50" s="45">
        <v>0</v>
      </c>
      <c r="AF50" s="45">
        <v>0</v>
      </c>
      <c r="AG50" s="6"/>
      <c r="AH50" s="30">
        <f t="shared" si="5"/>
        <v>0</v>
      </c>
      <c r="AI50" s="31">
        <f t="shared" si="6"/>
        <v>10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5">
        <v>0</v>
      </c>
      <c r="P51" s="6">
        <v>0</v>
      </c>
      <c r="Q51" s="45">
        <v>0</v>
      </c>
      <c r="R51" s="6"/>
      <c r="S51" s="30">
        <f t="shared" si="2"/>
        <v>0</v>
      </c>
      <c r="T51" s="45">
        <v>0</v>
      </c>
      <c r="U51" s="45">
        <v>0</v>
      </c>
      <c r="V51" s="45">
        <v>0</v>
      </c>
      <c r="W51" s="6"/>
      <c r="X51" s="30">
        <f t="shared" si="3"/>
        <v>0</v>
      </c>
      <c r="Y51" s="12">
        <v>10</v>
      </c>
      <c r="Z51" s="13">
        <v>10</v>
      </c>
      <c r="AA51" s="45">
        <v>0</v>
      </c>
      <c r="AB51" s="6"/>
      <c r="AC51" s="30">
        <f t="shared" si="4"/>
        <v>10</v>
      </c>
      <c r="AD51" s="5">
        <v>0</v>
      </c>
      <c r="AE51" s="45">
        <v>0</v>
      </c>
      <c r="AF51" s="45">
        <v>0</v>
      </c>
      <c r="AG51" s="6"/>
      <c r="AH51" s="30">
        <f t="shared" si="5"/>
        <v>0</v>
      </c>
      <c r="AI51" s="31">
        <f t="shared" si="6"/>
        <v>10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0"/>
        <v>0</v>
      </c>
      <c r="J52" s="12">
        <v>0</v>
      </c>
      <c r="K52" s="6">
        <v>0</v>
      </c>
      <c r="L52" s="45">
        <v>0</v>
      </c>
      <c r="M52" s="45"/>
      <c r="N52" s="57">
        <f t="shared" si="1"/>
        <v>0</v>
      </c>
      <c r="O52" s="5">
        <v>0</v>
      </c>
      <c r="P52" s="6">
        <v>0</v>
      </c>
      <c r="Q52" s="45">
        <v>0</v>
      </c>
      <c r="R52" s="45"/>
      <c r="S52" s="57">
        <f t="shared" si="2"/>
        <v>0</v>
      </c>
      <c r="T52" s="45">
        <v>0</v>
      </c>
      <c r="U52" s="45">
        <v>0</v>
      </c>
      <c r="V52" s="45">
        <v>0</v>
      </c>
      <c r="W52" s="45"/>
      <c r="X52" s="57">
        <f t="shared" si="3"/>
        <v>0</v>
      </c>
      <c r="Y52" s="45">
        <v>10</v>
      </c>
      <c r="Z52" s="45">
        <v>10</v>
      </c>
      <c r="AA52" s="45">
        <v>0</v>
      </c>
      <c r="AB52" s="45"/>
      <c r="AC52" s="57">
        <f t="shared" si="4"/>
        <v>10</v>
      </c>
      <c r="AD52" s="5">
        <v>0</v>
      </c>
      <c r="AE52" s="45">
        <v>0</v>
      </c>
      <c r="AF52" s="45">
        <v>0</v>
      </c>
      <c r="AG52" s="45"/>
      <c r="AH52" s="57">
        <f t="shared" si="5"/>
        <v>0</v>
      </c>
      <c r="AI52" s="58">
        <f t="shared" si="6"/>
        <v>10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0"/>
        <v>0</v>
      </c>
      <c r="J53" s="12">
        <v>0</v>
      </c>
      <c r="K53" s="6">
        <v>0</v>
      </c>
      <c r="L53" s="45">
        <v>0</v>
      </c>
      <c r="M53" s="6"/>
      <c r="N53" s="30">
        <f t="shared" si="1"/>
        <v>0</v>
      </c>
      <c r="O53" s="5">
        <v>0</v>
      </c>
      <c r="P53" s="6">
        <v>0</v>
      </c>
      <c r="Q53" s="45">
        <v>0</v>
      </c>
      <c r="R53" s="6"/>
      <c r="S53" s="30">
        <f t="shared" si="2"/>
        <v>0</v>
      </c>
      <c r="T53" s="45">
        <v>0</v>
      </c>
      <c r="U53" s="45">
        <v>0</v>
      </c>
      <c r="V53" s="45">
        <v>0</v>
      </c>
      <c r="W53" s="6"/>
      <c r="X53" s="30">
        <f t="shared" si="3"/>
        <v>0</v>
      </c>
      <c r="Y53" s="6">
        <v>10</v>
      </c>
      <c r="Z53" s="6">
        <v>10</v>
      </c>
      <c r="AA53" s="45">
        <v>0</v>
      </c>
      <c r="AB53" s="6"/>
      <c r="AC53" s="30">
        <f t="shared" si="4"/>
        <v>10</v>
      </c>
      <c r="AD53" s="5">
        <v>0</v>
      </c>
      <c r="AE53" s="45">
        <v>0</v>
      </c>
      <c r="AF53" s="45">
        <v>0</v>
      </c>
      <c r="AG53" s="6"/>
      <c r="AH53" s="30">
        <f t="shared" si="5"/>
        <v>0</v>
      </c>
      <c r="AI53" s="31">
        <f t="shared" si="6"/>
        <v>10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0"/>
        <v>0</v>
      </c>
      <c r="J54" s="12">
        <v>0</v>
      </c>
      <c r="K54" s="6">
        <v>0</v>
      </c>
      <c r="L54" s="45">
        <v>0</v>
      </c>
      <c r="M54" s="6"/>
      <c r="N54" s="30">
        <f t="shared" si="1"/>
        <v>0</v>
      </c>
      <c r="O54" s="5">
        <v>0</v>
      </c>
      <c r="P54" s="6">
        <v>0</v>
      </c>
      <c r="Q54" s="45">
        <v>0</v>
      </c>
      <c r="R54" s="6"/>
      <c r="S54" s="30">
        <f t="shared" si="2"/>
        <v>0</v>
      </c>
      <c r="T54" s="45">
        <v>0</v>
      </c>
      <c r="U54" s="45">
        <v>0</v>
      </c>
      <c r="V54" s="45">
        <v>0</v>
      </c>
      <c r="W54" s="6"/>
      <c r="X54" s="30">
        <f t="shared" si="3"/>
        <v>0</v>
      </c>
      <c r="Y54" s="6">
        <v>10</v>
      </c>
      <c r="Z54" s="6">
        <v>10</v>
      </c>
      <c r="AA54" s="45">
        <v>0</v>
      </c>
      <c r="AB54" s="6"/>
      <c r="AC54" s="30">
        <f t="shared" si="4"/>
        <v>10</v>
      </c>
      <c r="AD54" s="5">
        <v>0</v>
      </c>
      <c r="AE54" s="45">
        <v>0</v>
      </c>
      <c r="AF54" s="45">
        <v>0</v>
      </c>
      <c r="AG54" s="6"/>
      <c r="AH54" s="30">
        <f t="shared" si="5"/>
        <v>0</v>
      </c>
      <c r="AI54" s="31">
        <f t="shared" si="6"/>
        <v>10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0"/>
        <v>0</v>
      </c>
      <c r="J55" s="12">
        <v>0</v>
      </c>
      <c r="K55" s="6">
        <v>0</v>
      </c>
      <c r="L55" s="45">
        <v>0</v>
      </c>
      <c r="M55" s="6"/>
      <c r="N55" s="30">
        <f t="shared" si="1"/>
        <v>0</v>
      </c>
      <c r="O55" s="5">
        <v>0</v>
      </c>
      <c r="P55" s="6">
        <v>0</v>
      </c>
      <c r="Q55" s="45">
        <v>0</v>
      </c>
      <c r="R55" s="6"/>
      <c r="S55" s="30">
        <f t="shared" si="2"/>
        <v>0</v>
      </c>
      <c r="T55" s="45">
        <v>0</v>
      </c>
      <c r="U55" s="45">
        <v>0</v>
      </c>
      <c r="V55" s="45">
        <v>0</v>
      </c>
      <c r="W55" s="6"/>
      <c r="X55" s="30">
        <f t="shared" si="3"/>
        <v>0</v>
      </c>
      <c r="Y55" s="5"/>
      <c r="Z55" s="6"/>
      <c r="AA55" s="45">
        <v>0</v>
      </c>
      <c r="AB55" s="6"/>
      <c r="AC55" s="30">
        <f t="shared" si="4"/>
        <v>0</v>
      </c>
      <c r="AD55" s="5">
        <v>0</v>
      </c>
      <c r="AE55" s="45">
        <v>0</v>
      </c>
      <c r="AF55" s="45">
        <v>0</v>
      </c>
      <c r="AG55" s="6"/>
      <c r="AH55" s="30">
        <f t="shared" si="5"/>
        <v>0</v>
      </c>
      <c r="AI55" s="31">
        <f t="shared" si="6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0"/>
        <v>0</v>
      </c>
      <c r="J56" s="12">
        <v>0</v>
      </c>
      <c r="K56" s="6">
        <v>0</v>
      </c>
      <c r="L56" s="45">
        <v>0</v>
      </c>
      <c r="M56" s="13"/>
      <c r="N56" s="14">
        <f t="shared" si="1"/>
        <v>0</v>
      </c>
      <c r="O56" s="5">
        <v>0</v>
      </c>
      <c r="P56" s="6">
        <v>0</v>
      </c>
      <c r="Q56" s="45">
        <v>0</v>
      </c>
      <c r="R56" s="13"/>
      <c r="S56" s="14">
        <f t="shared" si="2"/>
        <v>0</v>
      </c>
      <c r="T56" s="45">
        <v>0</v>
      </c>
      <c r="U56" s="45">
        <v>0</v>
      </c>
      <c r="V56" s="45">
        <v>0</v>
      </c>
      <c r="W56" s="13"/>
      <c r="X56" s="14">
        <f t="shared" si="3"/>
        <v>0</v>
      </c>
      <c r="Y56" s="12"/>
      <c r="Z56" s="13"/>
      <c r="AA56" s="45">
        <v>0</v>
      </c>
      <c r="AB56" s="13"/>
      <c r="AC56" s="14">
        <f t="shared" si="4"/>
        <v>0</v>
      </c>
      <c r="AD56" s="5">
        <v>0</v>
      </c>
      <c r="AE56" s="45">
        <v>0</v>
      </c>
      <c r="AF56" s="45">
        <v>0</v>
      </c>
      <c r="AG56" s="13"/>
      <c r="AH56" s="14">
        <f t="shared" si="5"/>
        <v>0</v>
      </c>
      <c r="AI56" s="27">
        <f t="shared" si="6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0"/>
        <v>0</v>
      </c>
      <c r="J57" s="12">
        <v>0</v>
      </c>
      <c r="K57" s="6">
        <v>0</v>
      </c>
      <c r="L57" s="45">
        <v>0</v>
      </c>
      <c r="M57" s="39"/>
      <c r="N57" s="52">
        <f t="shared" si="1"/>
        <v>0</v>
      </c>
      <c r="O57" s="5">
        <v>0</v>
      </c>
      <c r="P57" s="6">
        <v>0</v>
      </c>
      <c r="Q57" s="45">
        <v>0</v>
      </c>
      <c r="R57" s="39"/>
      <c r="S57" s="52">
        <f t="shared" si="2"/>
        <v>0</v>
      </c>
      <c r="T57" s="45">
        <v>0</v>
      </c>
      <c r="U57" s="45">
        <v>0</v>
      </c>
      <c r="V57" s="45">
        <v>0</v>
      </c>
      <c r="W57" s="39"/>
      <c r="X57" s="52">
        <f t="shared" si="3"/>
        <v>0</v>
      </c>
      <c r="Y57" s="45">
        <v>10</v>
      </c>
      <c r="Z57" s="45">
        <v>10</v>
      </c>
      <c r="AA57" s="45">
        <v>0</v>
      </c>
      <c r="AB57" s="39"/>
      <c r="AC57" s="52">
        <f t="shared" si="4"/>
        <v>10</v>
      </c>
      <c r="AD57" s="5">
        <v>0</v>
      </c>
      <c r="AE57" s="45">
        <v>0</v>
      </c>
      <c r="AF57" s="45">
        <v>0</v>
      </c>
      <c r="AG57" s="39"/>
      <c r="AH57" s="52">
        <f t="shared" si="5"/>
        <v>0</v>
      </c>
      <c r="AI57" s="53">
        <f t="shared" si="6"/>
        <v>10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0"/>
        <v>0</v>
      </c>
      <c r="J58" s="12">
        <v>0</v>
      </c>
      <c r="K58" s="6">
        <v>0</v>
      </c>
      <c r="L58" s="45">
        <v>0</v>
      </c>
      <c r="M58" s="6"/>
      <c r="N58" s="30">
        <f t="shared" si="1"/>
        <v>0</v>
      </c>
      <c r="O58" s="5">
        <v>0</v>
      </c>
      <c r="P58" s="6">
        <v>0</v>
      </c>
      <c r="Q58" s="45">
        <v>0</v>
      </c>
      <c r="R58" s="6"/>
      <c r="S58" s="30">
        <f t="shared" si="2"/>
        <v>0</v>
      </c>
      <c r="T58" s="45">
        <v>0</v>
      </c>
      <c r="U58" s="45">
        <v>0</v>
      </c>
      <c r="V58" s="45">
        <v>0</v>
      </c>
      <c r="W58" s="6"/>
      <c r="X58" s="30">
        <f t="shared" si="3"/>
        <v>0</v>
      </c>
      <c r="Y58" s="6">
        <v>10</v>
      </c>
      <c r="Z58" s="6">
        <v>10</v>
      </c>
      <c r="AA58" s="45">
        <v>0</v>
      </c>
      <c r="AB58" s="6"/>
      <c r="AC58" s="30">
        <f t="shared" si="4"/>
        <v>10</v>
      </c>
      <c r="AD58" s="5">
        <v>0</v>
      </c>
      <c r="AE58" s="45">
        <v>0</v>
      </c>
      <c r="AF58" s="45">
        <v>0</v>
      </c>
      <c r="AG58" s="6"/>
      <c r="AH58" s="30">
        <f t="shared" si="5"/>
        <v>0</v>
      </c>
      <c r="AI58" s="31">
        <f t="shared" si="6"/>
        <v>10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0"/>
        <v>0</v>
      </c>
      <c r="J59" s="12">
        <v>0</v>
      </c>
      <c r="K59" s="6">
        <v>0</v>
      </c>
      <c r="L59" s="45">
        <v>0</v>
      </c>
      <c r="M59" s="6"/>
      <c r="N59" s="30">
        <f t="shared" si="1"/>
        <v>0</v>
      </c>
      <c r="O59" s="5">
        <v>0</v>
      </c>
      <c r="P59" s="6">
        <v>0</v>
      </c>
      <c r="Q59" s="45">
        <v>0</v>
      </c>
      <c r="R59" s="6"/>
      <c r="S59" s="30">
        <f t="shared" si="2"/>
        <v>0</v>
      </c>
      <c r="T59" s="45">
        <v>0</v>
      </c>
      <c r="U59" s="45">
        <v>0</v>
      </c>
      <c r="V59" s="45">
        <v>0</v>
      </c>
      <c r="W59" s="6"/>
      <c r="X59" s="30">
        <f t="shared" si="3"/>
        <v>0</v>
      </c>
      <c r="Y59" s="6">
        <v>10</v>
      </c>
      <c r="Z59" s="6">
        <v>10</v>
      </c>
      <c r="AA59" s="45">
        <v>0</v>
      </c>
      <c r="AB59" s="6"/>
      <c r="AC59" s="30">
        <f t="shared" si="4"/>
        <v>10</v>
      </c>
      <c r="AD59" s="5">
        <v>0</v>
      </c>
      <c r="AE59" s="45">
        <v>0</v>
      </c>
      <c r="AF59" s="45">
        <v>0</v>
      </c>
      <c r="AG59" s="6"/>
      <c r="AH59" s="30">
        <f t="shared" si="5"/>
        <v>0</v>
      </c>
      <c r="AI59" s="31">
        <f t="shared" si="6"/>
        <v>10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0"/>
        <v>0</v>
      </c>
      <c r="J60" s="12">
        <v>0</v>
      </c>
      <c r="K60" s="6">
        <v>0</v>
      </c>
      <c r="L60" s="45">
        <v>0</v>
      </c>
      <c r="M60" s="6"/>
      <c r="N60" s="30">
        <f t="shared" si="1"/>
        <v>0</v>
      </c>
      <c r="O60" s="5">
        <v>0</v>
      </c>
      <c r="P60" s="6">
        <v>0</v>
      </c>
      <c r="Q60" s="45">
        <v>0</v>
      </c>
      <c r="R60" s="6"/>
      <c r="S60" s="30">
        <f t="shared" si="2"/>
        <v>0</v>
      </c>
      <c r="T60" s="45">
        <v>0</v>
      </c>
      <c r="U60" s="45">
        <v>0</v>
      </c>
      <c r="V60" s="45">
        <v>0</v>
      </c>
      <c r="W60" s="6"/>
      <c r="X60" s="30">
        <f t="shared" si="3"/>
        <v>0</v>
      </c>
      <c r="Y60" s="5"/>
      <c r="Z60" s="6"/>
      <c r="AA60" s="45">
        <v>0</v>
      </c>
      <c r="AB60" s="6"/>
      <c r="AC60" s="30">
        <f t="shared" si="4"/>
        <v>0</v>
      </c>
      <c r="AD60" s="5">
        <v>0</v>
      </c>
      <c r="AE60" s="45">
        <v>0</v>
      </c>
      <c r="AF60" s="45">
        <v>0</v>
      </c>
      <c r="AG60" s="6"/>
      <c r="AH60" s="30">
        <f t="shared" si="5"/>
        <v>0</v>
      </c>
      <c r="AI60" s="31">
        <f t="shared" si="6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0"/>
        <v>0</v>
      </c>
      <c r="J61" s="12">
        <v>0</v>
      </c>
      <c r="K61" s="6">
        <v>0</v>
      </c>
      <c r="L61" s="45">
        <v>0</v>
      </c>
      <c r="M61" s="6"/>
      <c r="N61" s="30">
        <f t="shared" si="1"/>
        <v>0</v>
      </c>
      <c r="O61" s="5">
        <v>0</v>
      </c>
      <c r="P61" s="6">
        <v>0</v>
      </c>
      <c r="Q61" s="45">
        <v>0</v>
      </c>
      <c r="R61" s="6"/>
      <c r="S61" s="30">
        <f t="shared" si="2"/>
        <v>0</v>
      </c>
      <c r="T61" s="45">
        <v>0</v>
      </c>
      <c r="U61" s="45">
        <v>0</v>
      </c>
      <c r="V61" s="45">
        <v>0</v>
      </c>
      <c r="W61" s="6"/>
      <c r="X61" s="30">
        <f t="shared" si="3"/>
        <v>0</v>
      </c>
      <c r="Y61" s="5"/>
      <c r="Z61" s="6"/>
      <c r="AA61" s="45">
        <v>0</v>
      </c>
      <c r="AB61" s="6"/>
      <c r="AC61" s="30">
        <f t="shared" si="4"/>
        <v>0</v>
      </c>
      <c r="AD61" s="5">
        <v>0</v>
      </c>
      <c r="AE61" s="45">
        <v>0</v>
      </c>
      <c r="AF61" s="45">
        <v>0</v>
      </c>
      <c r="AG61" s="6"/>
      <c r="AH61" s="30">
        <f t="shared" si="5"/>
        <v>0</v>
      </c>
      <c r="AI61" s="31">
        <f t="shared" si="6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0"/>
        <v>0</v>
      </c>
      <c r="J62" s="12">
        <v>0</v>
      </c>
      <c r="K62" s="6">
        <v>0</v>
      </c>
      <c r="L62" s="45">
        <v>0</v>
      </c>
      <c r="M62" s="45"/>
      <c r="N62" s="57">
        <f t="shared" si="1"/>
        <v>0</v>
      </c>
      <c r="O62" s="5">
        <v>0</v>
      </c>
      <c r="P62" s="6">
        <v>0</v>
      </c>
      <c r="Q62" s="45">
        <v>0</v>
      </c>
      <c r="R62" s="45"/>
      <c r="S62" s="57">
        <f t="shared" si="2"/>
        <v>0</v>
      </c>
      <c r="T62" s="45">
        <v>0</v>
      </c>
      <c r="U62" s="45">
        <v>0</v>
      </c>
      <c r="V62" s="45">
        <v>0</v>
      </c>
      <c r="W62" s="45"/>
      <c r="X62" s="57">
        <f t="shared" si="3"/>
        <v>0</v>
      </c>
      <c r="Y62" s="44"/>
      <c r="Z62" s="45"/>
      <c r="AA62" s="45">
        <v>0</v>
      </c>
      <c r="AB62" s="45"/>
      <c r="AC62" s="57">
        <f t="shared" si="4"/>
        <v>0</v>
      </c>
      <c r="AD62" s="5">
        <v>0</v>
      </c>
      <c r="AE62" s="45">
        <v>0</v>
      </c>
      <c r="AF62" s="45">
        <v>0</v>
      </c>
      <c r="AG62" s="45"/>
      <c r="AH62" s="57">
        <f t="shared" si="5"/>
        <v>0</v>
      </c>
      <c r="AI62" s="58">
        <f t="shared" si="6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0"/>
        <v>0</v>
      </c>
      <c r="J63" s="12">
        <v>0</v>
      </c>
      <c r="K63" s="6">
        <v>0</v>
      </c>
      <c r="L63" s="45">
        <v>0</v>
      </c>
      <c r="M63" s="6"/>
      <c r="N63" s="30">
        <f t="shared" si="1"/>
        <v>0</v>
      </c>
      <c r="O63" s="5">
        <v>0</v>
      </c>
      <c r="P63" s="6">
        <v>0</v>
      </c>
      <c r="Q63" s="45">
        <v>0</v>
      </c>
      <c r="R63" s="6"/>
      <c r="S63" s="30">
        <f t="shared" si="2"/>
        <v>0</v>
      </c>
      <c r="T63" s="45">
        <v>0</v>
      </c>
      <c r="U63" s="45">
        <v>0</v>
      </c>
      <c r="V63" s="45">
        <v>0</v>
      </c>
      <c r="W63" s="6"/>
      <c r="X63" s="30">
        <f t="shared" si="3"/>
        <v>0</v>
      </c>
      <c r="Y63" s="5"/>
      <c r="Z63" s="6"/>
      <c r="AA63" s="45">
        <v>0</v>
      </c>
      <c r="AB63" s="6"/>
      <c r="AC63" s="30">
        <f t="shared" si="4"/>
        <v>0</v>
      </c>
      <c r="AD63" s="5">
        <v>0</v>
      </c>
      <c r="AE63" s="45">
        <v>0</v>
      </c>
      <c r="AF63" s="45">
        <v>0</v>
      </c>
      <c r="AG63" s="6"/>
      <c r="AH63" s="30">
        <f t="shared" si="5"/>
        <v>0</v>
      </c>
      <c r="AI63" s="31">
        <f t="shared" si="6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0"/>
        <v>0</v>
      </c>
      <c r="J64" s="12">
        <v>0</v>
      </c>
      <c r="K64" s="6">
        <v>0</v>
      </c>
      <c r="L64" s="45">
        <v>0</v>
      </c>
      <c r="M64" s="6"/>
      <c r="N64" s="30">
        <f t="shared" si="1"/>
        <v>0</v>
      </c>
      <c r="O64" s="5">
        <v>0</v>
      </c>
      <c r="P64" s="6">
        <v>0</v>
      </c>
      <c r="Q64" s="45">
        <v>0</v>
      </c>
      <c r="R64" s="6"/>
      <c r="S64" s="30">
        <f t="shared" si="2"/>
        <v>0</v>
      </c>
      <c r="T64" s="45">
        <v>0</v>
      </c>
      <c r="U64" s="45">
        <v>0</v>
      </c>
      <c r="V64" s="45">
        <v>0</v>
      </c>
      <c r="W64" s="6"/>
      <c r="X64" s="30">
        <f t="shared" si="3"/>
        <v>0</v>
      </c>
      <c r="Y64" s="5"/>
      <c r="Z64" s="6"/>
      <c r="AA64" s="45">
        <v>0</v>
      </c>
      <c r="AB64" s="6"/>
      <c r="AC64" s="30">
        <f t="shared" si="4"/>
        <v>0</v>
      </c>
      <c r="AD64" s="5">
        <v>0</v>
      </c>
      <c r="AE64" s="45">
        <v>0</v>
      </c>
      <c r="AF64" s="45">
        <v>0</v>
      </c>
      <c r="AG64" s="6"/>
      <c r="AH64" s="30">
        <f t="shared" si="5"/>
        <v>0</v>
      </c>
      <c r="AI64" s="31">
        <f t="shared" si="6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0"/>
        <v>0</v>
      </c>
      <c r="J65" s="12">
        <v>0</v>
      </c>
      <c r="K65" s="6">
        <v>0</v>
      </c>
      <c r="L65" s="45">
        <v>0</v>
      </c>
      <c r="M65" s="6"/>
      <c r="N65" s="30">
        <f t="shared" si="1"/>
        <v>0</v>
      </c>
      <c r="O65" s="5">
        <v>0</v>
      </c>
      <c r="P65" s="6">
        <v>0</v>
      </c>
      <c r="Q65" s="45">
        <v>0</v>
      </c>
      <c r="R65" s="6"/>
      <c r="S65" s="30">
        <f t="shared" si="2"/>
        <v>0</v>
      </c>
      <c r="T65" s="45">
        <v>0</v>
      </c>
      <c r="U65" s="45">
        <v>0</v>
      </c>
      <c r="V65" s="45">
        <v>0</v>
      </c>
      <c r="W65" s="6"/>
      <c r="X65" s="30">
        <f t="shared" si="3"/>
        <v>0</v>
      </c>
      <c r="Y65" s="5"/>
      <c r="Z65" s="6"/>
      <c r="AA65" s="45">
        <v>0</v>
      </c>
      <c r="AB65" s="6"/>
      <c r="AC65" s="30">
        <f t="shared" si="4"/>
        <v>0</v>
      </c>
      <c r="AD65" s="5">
        <v>0</v>
      </c>
      <c r="AE65" s="45">
        <v>0</v>
      </c>
      <c r="AF65" s="45">
        <v>0</v>
      </c>
      <c r="AG65" s="6"/>
      <c r="AH65" s="30">
        <f t="shared" si="5"/>
        <v>0</v>
      </c>
      <c r="AI65" s="31">
        <f t="shared" si="6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0"/>
        <v>0</v>
      </c>
      <c r="J66" s="12">
        <v>0</v>
      </c>
      <c r="K66" s="6">
        <v>0</v>
      </c>
      <c r="L66" s="45">
        <v>0</v>
      </c>
      <c r="M66" s="13"/>
      <c r="N66" s="14">
        <f t="shared" si="1"/>
        <v>0</v>
      </c>
      <c r="O66" s="5">
        <v>0</v>
      </c>
      <c r="P66" s="6">
        <v>0</v>
      </c>
      <c r="Q66" s="45">
        <v>0</v>
      </c>
      <c r="R66" s="13"/>
      <c r="S66" s="14">
        <f t="shared" si="2"/>
        <v>0</v>
      </c>
      <c r="T66" s="45">
        <v>0</v>
      </c>
      <c r="U66" s="45">
        <v>0</v>
      </c>
      <c r="V66" s="45">
        <v>0</v>
      </c>
      <c r="W66" s="13"/>
      <c r="X66" s="14">
        <f t="shared" si="3"/>
        <v>0</v>
      </c>
      <c r="Y66" s="12"/>
      <c r="Z66" s="13"/>
      <c r="AA66" s="45">
        <v>0</v>
      </c>
      <c r="AB66" s="13"/>
      <c r="AC66" s="14">
        <f t="shared" si="4"/>
        <v>0</v>
      </c>
      <c r="AD66" s="5">
        <v>0</v>
      </c>
      <c r="AE66" s="45">
        <v>0</v>
      </c>
      <c r="AF66" s="45">
        <v>0</v>
      </c>
      <c r="AG66" s="13"/>
      <c r="AH66" s="14">
        <f t="shared" si="5"/>
        <v>0</v>
      </c>
      <c r="AI66" s="27">
        <f t="shared" si="6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0"/>
        <v>0</v>
      </c>
      <c r="J67" s="12">
        <v>0</v>
      </c>
      <c r="K67" s="6">
        <v>0</v>
      </c>
      <c r="L67" s="45">
        <v>0</v>
      </c>
      <c r="M67" s="39"/>
      <c r="N67" s="52">
        <f t="shared" si="1"/>
        <v>0</v>
      </c>
      <c r="O67" s="5">
        <v>0</v>
      </c>
      <c r="P67" s="6">
        <v>0</v>
      </c>
      <c r="Q67" s="45">
        <v>0</v>
      </c>
      <c r="R67" s="39"/>
      <c r="S67" s="52">
        <f t="shared" si="2"/>
        <v>0</v>
      </c>
      <c r="T67" s="45">
        <v>0</v>
      </c>
      <c r="U67" s="45">
        <v>0</v>
      </c>
      <c r="V67" s="45">
        <v>0</v>
      </c>
      <c r="W67" s="39"/>
      <c r="X67" s="52">
        <f t="shared" si="3"/>
        <v>0</v>
      </c>
      <c r="Y67" s="38"/>
      <c r="Z67" s="39"/>
      <c r="AA67" s="39"/>
      <c r="AB67" s="39"/>
      <c r="AC67" s="52">
        <f t="shared" si="4"/>
        <v>0</v>
      </c>
      <c r="AD67" s="5">
        <v>0</v>
      </c>
      <c r="AE67" s="45">
        <v>0</v>
      </c>
      <c r="AF67" s="45">
        <v>0</v>
      </c>
      <c r="AG67" s="39"/>
      <c r="AH67" s="52">
        <f t="shared" si="5"/>
        <v>0</v>
      </c>
      <c r="AI67" s="53">
        <f t="shared" si="6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0"/>
        <v>0</v>
      </c>
      <c r="J68" s="12">
        <v>0</v>
      </c>
      <c r="K68" s="6">
        <v>0</v>
      </c>
      <c r="L68" s="45">
        <v>0</v>
      </c>
      <c r="M68" s="6"/>
      <c r="N68" s="30">
        <f t="shared" si="1"/>
        <v>0</v>
      </c>
      <c r="O68" s="5">
        <v>0</v>
      </c>
      <c r="P68" s="6">
        <v>0</v>
      </c>
      <c r="Q68" s="45">
        <v>0</v>
      </c>
      <c r="R68" s="6"/>
      <c r="S68" s="30">
        <f t="shared" si="2"/>
        <v>0</v>
      </c>
      <c r="T68" s="45">
        <v>0</v>
      </c>
      <c r="U68" s="45">
        <v>0</v>
      </c>
      <c r="V68" s="45">
        <v>0</v>
      </c>
      <c r="W68" s="6"/>
      <c r="X68" s="30">
        <f t="shared" si="3"/>
        <v>0</v>
      </c>
      <c r="Y68" s="5"/>
      <c r="Z68" s="6"/>
      <c r="AA68" s="6"/>
      <c r="AB68" s="6"/>
      <c r="AC68" s="30">
        <f t="shared" si="4"/>
        <v>0</v>
      </c>
      <c r="AD68" s="5">
        <v>0</v>
      </c>
      <c r="AE68" s="45">
        <v>0</v>
      </c>
      <c r="AF68" s="45">
        <v>0</v>
      </c>
      <c r="AG68" s="6"/>
      <c r="AH68" s="30">
        <f t="shared" si="5"/>
        <v>0</v>
      </c>
      <c r="AI68" s="31">
        <f t="shared" si="6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0"/>
        <v>0</v>
      </c>
      <c r="J69" s="12">
        <v>0</v>
      </c>
      <c r="K69" s="6">
        <v>0</v>
      </c>
      <c r="L69" s="45">
        <v>0</v>
      </c>
      <c r="M69" s="6"/>
      <c r="N69" s="30">
        <f t="shared" si="1"/>
        <v>0</v>
      </c>
      <c r="O69" s="5">
        <v>0</v>
      </c>
      <c r="P69" s="6">
        <v>0</v>
      </c>
      <c r="Q69" s="45">
        <v>0</v>
      </c>
      <c r="R69" s="6"/>
      <c r="S69" s="30">
        <f t="shared" si="2"/>
        <v>0</v>
      </c>
      <c r="T69" s="45">
        <v>0</v>
      </c>
      <c r="U69" s="45">
        <v>0</v>
      </c>
      <c r="V69" s="45">
        <v>0</v>
      </c>
      <c r="W69" s="6"/>
      <c r="X69" s="30">
        <f t="shared" si="3"/>
        <v>0</v>
      </c>
      <c r="Y69" s="5"/>
      <c r="Z69" s="6"/>
      <c r="AA69" s="6"/>
      <c r="AB69" s="6"/>
      <c r="AC69" s="30">
        <f t="shared" si="4"/>
        <v>0</v>
      </c>
      <c r="AD69" s="5">
        <v>0</v>
      </c>
      <c r="AE69" s="45">
        <v>0</v>
      </c>
      <c r="AF69" s="45">
        <v>0</v>
      </c>
      <c r="AG69" s="6"/>
      <c r="AH69" s="30">
        <f t="shared" si="5"/>
        <v>0</v>
      </c>
      <c r="AI69" s="31">
        <f t="shared" si="6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0"/>
        <v>0</v>
      </c>
      <c r="J70" s="12">
        <v>0</v>
      </c>
      <c r="K70" s="6">
        <v>0</v>
      </c>
      <c r="L70" s="45">
        <v>0</v>
      </c>
      <c r="M70" s="6"/>
      <c r="N70" s="30">
        <f t="shared" si="1"/>
        <v>0</v>
      </c>
      <c r="O70" s="5">
        <v>0</v>
      </c>
      <c r="P70" s="6">
        <v>0</v>
      </c>
      <c r="Q70" s="45">
        <v>0</v>
      </c>
      <c r="R70" s="6"/>
      <c r="S70" s="30">
        <f t="shared" si="2"/>
        <v>0</v>
      </c>
      <c r="T70" s="45">
        <v>0</v>
      </c>
      <c r="U70" s="45">
        <v>0</v>
      </c>
      <c r="V70" s="45">
        <v>0</v>
      </c>
      <c r="W70" s="6"/>
      <c r="X70" s="30">
        <f t="shared" si="3"/>
        <v>0</v>
      </c>
      <c r="Y70" s="5"/>
      <c r="Z70" s="6"/>
      <c r="AA70" s="6"/>
      <c r="AB70" s="6"/>
      <c r="AC70" s="30">
        <f t="shared" si="4"/>
        <v>0</v>
      </c>
      <c r="AD70" s="5">
        <v>0</v>
      </c>
      <c r="AE70" s="45">
        <v>0</v>
      </c>
      <c r="AF70" s="45">
        <v>0</v>
      </c>
      <c r="AG70" s="6"/>
      <c r="AH70" s="30">
        <f t="shared" si="5"/>
        <v>0</v>
      </c>
      <c r="AI70" s="31">
        <f t="shared" si="6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0"/>
        <v>0</v>
      </c>
      <c r="J71" s="12">
        <v>0</v>
      </c>
      <c r="K71" s="6">
        <v>0</v>
      </c>
      <c r="L71" s="45">
        <v>0</v>
      </c>
      <c r="M71" s="6"/>
      <c r="N71" s="30">
        <f t="shared" si="1"/>
        <v>0</v>
      </c>
      <c r="O71" s="5">
        <v>0</v>
      </c>
      <c r="P71" s="6">
        <v>0</v>
      </c>
      <c r="Q71" s="45">
        <v>0</v>
      </c>
      <c r="R71" s="6"/>
      <c r="S71" s="30">
        <f t="shared" si="2"/>
        <v>0</v>
      </c>
      <c r="T71" s="5"/>
      <c r="U71" s="45">
        <v>0</v>
      </c>
      <c r="V71" s="45">
        <v>0</v>
      </c>
      <c r="W71" s="6"/>
      <c r="X71" s="30">
        <f t="shared" si="3"/>
        <v>0</v>
      </c>
      <c r="Y71" s="5"/>
      <c r="Z71" s="6"/>
      <c r="AA71" s="6"/>
      <c r="AB71" s="6"/>
      <c r="AC71" s="30">
        <f t="shared" si="4"/>
        <v>0</v>
      </c>
      <c r="AD71" s="5">
        <v>0</v>
      </c>
      <c r="AE71" s="45">
        <v>0</v>
      </c>
      <c r="AF71" s="45">
        <v>0</v>
      </c>
      <c r="AG71" s="6"/>
      <c r="AH71" s="30">
        <f t="shared" si="5"/>
        <v>0</v>
      </c>
      <c r="AI71" s="31">
        <f t="shared" si="6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0"/>
        <v>0</v>
      </c>
      <c r="J72" s="12">
        <v>0</v>
      </c>
      <c r="K72" s="6">
        <v>0</v>
      </c>
      <c r="L72" s="45">
        <v>0</v>
      </c>
      <c r="M72" s="45"/>
      <c r="N72" s="57">
        <f t="shared" si="1"/>
        <v>0</v>
      </c>
      <c r="O72" s="5">
        <v>0</v>
      </c>
      <c r="P72" s="6">
        <v>0</v>
      </c>
      <c r="Q72" s="45">
        <v>0</v>
      </c>
      <c r="R72" s="45"/>
      <c r="S72" s="57">
        <f t="shared" si="2"/>
        <v>0</v>
      </c>
      <c r="T72" s="44"/>
      <c r="U72" s="45">
        <v>0</v>
      </c>
      <c r="V72" s="45">
        <v>0</v>
      </c>
      <c r="W72" s="45"/>
      <c r="X72" s="57">
        <f t="shared" si="3"/>
        <v>0</v>
      </c>
      <c r="Y72" s="44"/>
      <c r="Z72" s="45"/>
      <c r="AA72" s="45"/>
      <c r="AB72" s="45"/>
      <c r="AC72" s="57">
        <f t="shared" si="4"/>
        <v>0</v>
      </c>
      <c r="AD72" s="5">
        <v>0</v>
      </c>
      <c r="AE72" s="45">
        <v>0</v>
      </c>
      <c r="AF72" s="45">
        <v>0</v>
      </c>
      <c r="AG72" s="45"/>
      <c r="AH72" s="57">
        <f t="shared" si="5"/>
        <v>0</v>
      </c>
      <c r="AI72" s="58">
        <f t="shared" si="6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0"/>
        <v>0</v>
      </c>
      <c r="J73" s="12">
        <v>0</v>
      </c>
      <c r="K73" s="6">
        <v>0</v>
      </c>
      <c r="L73" s="45">
        <v>0</v>
      </c>
      <c r="M73" s="6"/>
      <c r="N73" s="30">
        <f t="shared" si="1"/>
        <v>0</v>
      </c>
      <c r="O73" s="5">
        <v>0</v>
      </c>
      <c r="P73" s="6">
        <v>0</v>
      </c>
      <c r="Q73" s="45">
        <v>0</v>
      </c>
      <c r="R73" s="6"/>
      <c r="S73" s="30">
        <f t="shared" si="2"/>
        <v>0</v>
      </c>
      <c r="T73" s="5"/>
      <c r="U73" s="45">
        <v>0</v>
      </c>
      <c r="V73" s="45">
        <v>0</v>
      </c>
      <c r="W73" s="6"/>
      <c r="X73" s="30">
        <f t="shared" si="3"/>
        <v>0</v>
      </c>
      <c r="Y73" s="5"/>
      <c r="Z73" s="6"/>
      <c r="AA73" s="6"/>
      <c r="AB73" s="6"/>
      <c r="AC73" s="30">
        <f t="shared" si="4"/>
        <v>0</v>
      </c>
      <c r="AD73" s="5">
        <v>0</v>
      </c>
      <c r="AE73" s="45">
        <v>0</v>
      </c>
      <c r="AF73" s="45">
        <v>0</v>
      </c>
      <c r="AG73" s="6"/>
      <c r="AH73" s="30">
        <f t="shared" si="5"/>
        <v>0</v>
      </c>
      <c r="AI73" s="31">
        <f t="shared" si="6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0"/>
        <v>0</v>
      </c>
      <c r="J74" s="12">
        <v>0</v>
      </c>
      <c r="K74" s="6">
        <v>0</v>
      </c>
      <c r="L74" s="45">
        <v>0</v>
      </c>
      <c r="M74" s="6"/>
      <c r="N74" s="30">
        <f t="shared" si="1"/>
        <v>0</v>
      </c>
      <c r="O74" s="5">
        <v>0</v>
      </c>
      <c r="P74" s="6">
        <v>0</v>
      </c>
      <c r="Q74" s="45">
        <v>0</v>
      </c>
      <c r="R74" s="6"/>
      <c r="S74" s="30">
        <f t="shared" si="2"/>
        <v>0</v>
      </c>
      <c r="T74" s="5"/>
      <c r="U74" s="45">
        <v>0</v>
      </c>
      <c r="V74" s="6"/>
      <c r="W74" s="6"/>
      <c r="X74" s="30">
        <f t="shared" si="3"/>
        <v>0</v>
      </c>
      <c r="Y74" s="5"/>
      <c r="Z74" s="6"/>
      <c r="AA74" s="6"/>
      <c r="AB74" s="6"/>
      <c r="AC74" s="30">
        <f t="shared" si="4"/>
        <v>0</v>
      </c>
      <c r="AD74" s="5">
        <v>0</v>
      </c>
      <c r="AE74" s="45">
        <v>0</v>
      </c>
      <c r="AF74" s="45">
        <v>0</v>
      </c>
      <c r="AG74" s="6"/>
      <c r="AH74" s="30">
        <f t="shared" si="5"/>
        <v>0</v>
      </c>
      <c r="AI74" s="31">
        <f t="shared" si="6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0"/>
        <v>0</v>
      </c>
      <c r="J75" s="12">
        <v>0</v>
      </c>
      <c r="K75" s="6">
        <v>0</v>
      </c>
      <c r="L75" s="45">
        <v>0</v>
      </c>
      <c r="M75" s="6"/>
      <c r="N75" s="30">
        <f t="shared" si="1"/>
        <v>0</v>
      </c>
      <c r="O75" s="5">
        <v>0</v>
      </c>
      <c r="P75" s="6">
        <v>0</v>
      </c>
      <c r="Q75" s="45">
        <v>0</v>
      </c>
      <c r="R75" s="6"/>
      <c r="S75" s="30">
        <f t="shared" si="2"/>
        <v>0</v>
      </c>
      <c r="T75" s="5"/>
      <c r="U75" s="45">
        <v>0</v>
      </c>
      <c r="V75" s="6"/>
      <c r="W75" s="6"/>
      <c r="X75" s="30">
        <f t="shared" si="3"/>
        <v>0</v>
      </c>
      <c r="Y75" s="5"/>
      <c r="Z75" s="6"/>
      <c r="AA75" s="6"/>
      <c r="AB75" s="6"/>
      <c r="AC75" s="30">
        <f t="shared" si="4"/>
        <v>0</v>
      </c>
      <c r="AD75" s="5">
        <v>0</v>
      </c>
      <c r="AE75" s="45">
        <v>0</v>
      </c>
      <c r="AF75" s="45">
        <v>0</v>
      </c>
      <c r="AG75" s="6"/>
      <c r="AH75" s="30">
        <f t="shared" si="5"/>
        <v>0</v>
      </c>
      <c r="AI75" s="31">
        <f t="shared" si="6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0"/>
        <v>0</v>
      </c>
      <c r="J76" s="12">
        <v>0</v>
      </c>
      <c r="K76" s="6">
        <v>0</v>
      </c>
      <c r="L76" s="45">
        <v>0</v>
      </c>
      <c r="M76" s="13"/>
      <c r="N76" s="14">
        <f t="shared" si="1"/>
        <v>0</v>
      </c>
      <c r="O76" s="5">
        <v>0</v>
      </c>
      <c r="P76" s="6">
        <v>0</v>
      </c>
      <c r="Q76" s="45">
        <v>0</v>
      </c>
      <c r="R76" s="13"/>
      <c r="S76" s="14">
        <f t="shared" si="2"/>
        <v>0</v>
      </c>
      <c r="T76" s="12"/>
      <c r="U76" s="45">
        <v>0</v>
      </c>
      <c r="V76" s="13"/>
      <c r="W76" s="13"/>
      <c r="X76" s="14">
        <f t="shared" si="3"/>
        <v>0</v>
      </c>
      <c r="Y76" s="12"/>
      <c r="Z76" s="13"/>
      <c r="AA76" s="13"/>
      <c r="AB76" s="13"/>
      <c r="AC76" s="14">
        <f t="shared" si="4"/>
        <v>0</v>
      </c>
      <c r="AD76" s="5">
        <v>0</v>
      </c>
      <c r="AE76" s="45">
        <v>0</v>
      </c>
      <c r="AF76" s="45">
        <v>0</v>
      </c>
      <c r="AG76" s="13"/>
      <c r="AH76" s="14">
        <f t="shared" si="5"/>
        <v>0</v>
      </c>
      <c r="AI76" s="27">
        <f t="shared" si="6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0"/>
        <v>0</v>
      </c>
      <c r="J77" s="12">
        <v>0</v>
      </c>
      <c r="K77" s="6">
        <v>0</v>
      </c>
      <c r="L77" s="45">
        <v>0</v>
      </c>
      <c r="M77" s="39"/>
      <c r="N77" s="52">
        <f t="shared" si="1"/>
        <v>0</v>
      </c>
      <c r="O77" s="5">
        <v>0</v>
      </c>
      <c r="P77" s="6">
        <v>0</v>
      </c>
      <c r="Q77" s="45">
        <v>0</v>
      </c>
      <c r="R77" s="39"/>
      <c r="S77" s="52">
        <f t="shared" si="2"/>
        <v>0</v>
      </c>
      <c r="T77" s="38"/>
      <c r="U77" s="45">
        <v>0</v>
      </c>
      <c r="V77" s="39"/>
      <c r="W77" s="39"/>
      <c r="X77" s="52">
        <f t="shared" si="3"/>
        <v>0</v>
      </c>
      <c r="Y77" s="38"/>
      <c r="Z77" s="39"/>
      <c r="AA77" s="39"/>
      <c r="AB77" s="39"/>
      <c r="AC77" s="52">
        <f t="shared" si="4"/>
        <v>0</v>
      </c>
      <c r="AD77" s="38"/>
      <c r="AE77" s="45">
        <v>0</v>
      </c>
      <c r="AF77" s="45">
        <v>0</v>
      </c>
      <c r="AG77" s="39"/>
      <c r="AH77" s="52">
        <f t="shared" si="5"/>
        <v>0</v>
      </c>
      <c r="AI77" s="53">
        <f t="shared" si="6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0"/>
        <v>0</v>
      </c>
      <c r="J78" s="12">
        <v>0</v>
      </c>
      <c r="K78" s="6">
        <v>0</v>
      </c>
      <c r="L78" s="45">
        <v>0</v>
      </c>
      <c r="M78" s="6"/>
      <c r="N78" s="30">
        <f t="shared" si="1"/>
        <v>0</v>
      </c>
      <c r="O78" s="5">
        <v>0</v>
      </c>
      <c r="P78" s="6">
        <v>0</v>
      </c>
      <c r="Q78" s="45">
        <v>0</v>
      </c>
      <c r="R78" s="6"/>
      <c r="S78" s="30">
        <f t="shared" si="2"/>
        <v>0</v>
      </c>
      <c r="T78" s="5"/>
      <c r="U78" s="45">
        <v>0</v>
      </c>
      <c r="V78" s="6"/>
      <c r="W78" s="6"/>
      <c r="X78" s="30">
        <f t="shared" si="3"/>
        <v>0</v>
      </c>
      <c r="Y78" s="5"/>
      <c r="Z78" s="6"/>
      <c r="AA78" s="6"/>
      <c r="AB78" s="6"/>
      <c r="AC78" s="30">
        <f t="shared" si="4"/>
        <v>0</v>
      </c>
      <c r="AD78" s="5"/>
      <c r="AE78" s="45">
        <v>0</v>
      </c>
      <c r="AF78" s="45">
        <v>0</v>
      </c>
      <c r="AG78" s="6"/>
      <c r="AH78" s="30">
        <f t="shared" si="5"/>
        <v>0</v>
      </c>
      <c r="AI78" s="31">
        <f t="shared" si="6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0"/>
        <v>0</v>
      </c>
      <c r="J79" s="5"/>
      <c r="K79" s="6">
        <v>0</v>
      </c>
      <c r="L79" s="45">
        <v>0</v>
      </c>
      <c r="M79" s="6"/>
      <c r="N79" s="30">
        <f t="shared" si="1"/>
        <v>0</v>
      </c>
      <c r="O79" s="5">
        <v>0</v>
      </c>
      <c r="P79" s="6">
        <v>0</v>
      </c>
      <c r="Q79" s="45">
        <v>0</v>
      </c>
      <c r="R79" s="6"/>
      <c r="S79" s="30">
        <f t="shared" si="2"/>
        <v>0</v>
      </c>
      <c r="T79" s="5"/>
      <c r="U79" s="45">
        <v>0</v>
      </c>
      <c r="V79" s="6"/>
      <c r="W79" s="6"/>
      <c r="X79" s="30">
        <f t="shared" si="3"/>
        <v>0</v>
      </c>
      <c r="Y79" s="5"/>
      <c r="Z79" s="6"/>
      <c r="AA79" s="6"/>
      <c r="AB79" s="6"/>
      <c r="AC79" s="30">
        <f t="shared" si="4"/>
        <v>0</v>
      </c>
      <c r="AD79" s="5"/>
      <c r="AE79" s="6"/>
      <c r="AF79" s="45">
        <v>0</v>
      </c>
      <c r="AG79" s="6"/>
      <c r="AH79" s="30">
        <f t="shared" si="5"/>
        <v>0</v>
      </c>
      <c r="AI79" s="31">
        <f t="shared" si="6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0"/>
        <v>0</v>
      </c>
      <c r="J80" s="5"/>
      <c r="K80" s="6">
        <v>0</v>
      </c>
      <c r="L80" s="45">
        <v>0</v>
      </c>
      <c r="M80" s="6"/>
      <c r="N80" s="30">
        <f t="shared" si="1"/>
        <v>0</v>
      </c>
      <c r="O80" s="5">
        <v>0</v>
      </c>
      <c r="P80" s="6">
        <v>0</v>
      </c>
      <c r="Q80" s="45">
        <v>0</v>
      </c>
      <c r="R80" s="6"/>
      <c r="S80" s="30">
        <f t="shared" si="2"/>
        <v>0</v>
      </c>
      <c r="T80" s="5"/>
      <c r="U80" s="45">
        <v>0</v>
      </c>
      <c r="V80" s="6"/>
      <c r="W80" s="6"/>
      <c r="X80" s="30">
        <f t="shared" si="3"/>
        <v>0</v>
      </c>
      <c r="Y80" s="5"/>
      <c r="Z80" s="6"/>
      <c r="AA80" s="6"/>
      <c r="AB80" s="6"/>
      <c r="AC80" s="30">
        <f t="shared" si="4"/>
        <v>0</v>
      </c>
      <c r="AD80" s="5"/>
      <c r="AE80" s="6"/>
      <c r="AF80" s="45">
        <v>0</v>
      </c>
      <c r="AG80" s="6"/>
      <c r="AH80" s="30">
        <f t="shared" si="5"/>
        <v>0</v>
      </c>
      <c r="AI80" s="31">
        <f t="shared" si="6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0"/>
        <v>0</v>
      </c>
      <c r="J81" s="5"/>
      <c r="K81" s="6">
        <v>0</v>
      </c>
      <c r="L81" s="45">
        <v>0</v>
      </c>
      <c r="M81" s="6"/>
      <c r="N81" s="30">
        <f t="shared" si="1"/>
        <v>0</v>
      </c>
      <c r="O81" s="5">
        <v>0</v>
      </c>
      <c r="P81" s="6">
        <v>0</v>
      </c>
      <c r="Q81" s="45">
        <v>0</v>
      </c>
      <c r="R81" s="6"/>
      <c r="S81" s="30">
        <f t="shared" si="2"/>
        <v>0</v>
      </c>
      <c r="T81" s="5"/>
      <c r="U81" s="45">
        <v>0</v>
      </c>
      <c r="V81" s="6"/>
      <c r="W81" s="6"/>
      <c r="X81" s="30">
        <f t="shared" si="3"/>
        <v>0</v>
      </c>
      <c r="Y81" s="5"/>
      <c r="Z81" s="6"/>
      <c r="AA81" s="6"/>
      <c r="AB81" s="6"/>
      <c r="AC81" s="30">
        <f t="shared" si="4"/>
        <v>0</v>
      </c>
      <c r="AD81" s="5"/>
      <c r="AE81" s="6"/>
      <c r="AF81" s="45">
        <v>0</v>
      </c>
      <c r="AG81" s="6"/>
      <c r="AH81" s="30">
        <f t="shared" si="5"/>
        <v>0</v>
      </c>
      <c r="AI81" s="31">
        <f t="shared" si="6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0"/>
        <v>0</v>
      </c>
      <c r="J82" s="44"/>
      <c r="K82" s="6">
        <v>0</v>
      </c>
      <c r="L82" s="45">
        <v>0</v>
      </c>
      <c r="M82" s="45"/>
      <c r="N82" s="57">
        <f t="shared" si="1"/>
        <v>0</v>
      </c>
      <c r="O82" s="5">
        <v>0</v>
      </c>
      <c r="P82" s="6">
        <v>0</v>
      </c>
      <c r="Q82" s="45">
        <v>0</v>
      </c>
      <c r="R82" s="45"/>
      <c r="S82" s="57">
        <f t="shared" si="2"/>
        <v>0</v>
      </c>
      <c r="T82" s="44"/>
      <c r="U82" s="45">
        <v>0</v>
      </c>
      <c r="V82" s="45"/>
      <c r="W82" s="45"/>
      <c r="X82" s="57">
        <f t="shared" si="3"/>
        <v>0</v>
      </c>
      <c r="Y82" s="44"/>
      <c r="Z82" s="45"/>
      <c r="AA82" s="45"/>
      <c r="AB82" s="45"/>
      <c r="AC82" s="57">
        <f t="shared" si="4"/>
        <v>0</v>
      </c>
      <c r="AD82" s="44"/>
      <c r="AE82" s="45"/>
      <c r="AF82" s="45">
        <v>0</v>
      </c>
      <c r="AG82" s="45"/>
      <c r="AH82" s="57">
        <f t="shared" si="5"/>
        <v>0</v>
      </c>
      <c r="AI82" s="58">
        <f t="shared" si="6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0"/>
        <v>0</v>
      </c>
      <c r="J83" s="5"/>
      <c r="K83" s="6">
        <v>0</v>
      </c>
      <c r="L83" s="45">
        <v>0</v>
      </c>
      <c r="M83" s="6"/>
      <c r="N83" s="30">
        <f t="shared" si="1"/>
        <v>0</v>
      </c>
      <c r="O83" s="5">
        <v>0</v>
      </c>
      <c r="P83" s="6">
        <v>0</v>
      </c>
      <c r="Q83" s="45">
        <v>0</v>
      </c>
      <c r="R83" s="6"/>
      <c r="S83" s="30">
        <f t="shared" si="2"/>
        <v>0</v>
      </c>
      <c r="T83" s="5"/>
      <c r="U83" s="6"/>
      <c r="V83" s="6"/>
      <c r="W83" s="6"/>
      <c r="X83" s="30">
        <f t="shared" si="3"/>
        <v>0</v>
      </c>
      <c r="Y83" s="5"/>
      <c r="Z83" s="6"/>
      <c r="AA83" s="6"/>
      <c r="AB83" s="6"/>
      <c r="AC83" s="30">
        <f t="shared" si="4"/>
        <v>0</v>
      </c>
      <c r="AD83" s="5"/>
      <c r="AE83" s="6"/>
      <c r="AF83" s="45">
        <v>0</v>
      </c>
      <c r="AG83" s="6"/>
      <c r="AH83" s="30">
        <f t="shared" si="5"/>
        <v>0</v>
      </c>
      <c r="AI83" s="31">
        <f t="shared" si="6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0"/>
        <v>0</v>
      </c>
      <c r="J84" s="5"/>
      <c r="K84" s="6">
        <v>0</v>
      </c>
      <c r="L84" s="45">
        <v>0</v>
      </c>
      <c r="M84" s="6"/>
      <c r="N84" s="30">
        <f t="shared" si="1"/>
        <v>0</v>
      </c>
      <c r="O84" s="5">
        <v>0</v>
      </c>
      <c r="P84" s="6">
        <v>0</v>
      </c>
      <c r="Q84" s="45">
        <v>0</v>
      </c>
      <c r="R84" s="6"/>
      <c r="S84" s="30">
        <f t="shared" si="2"/>
        <v>0</v>
      </c>
      <c r="T84" s="5"/>
      <c r="U84" s="6"/>
      <c r="V84" s="6"/>
      <c r="W84" s="6"/>
      <c r="X84" s="30">
        <f t="shared" si="3"/>
        <v>0</v>
      </c>
      <c r="Y84" s="5"/>
      <c r="Z84" s="6"/>
      <c r="AA84" s="6"/>
      <c r="AB84" s="6"/>
      <c r="AC84" s="30">
        <f t="shared" si="4"/>
        <v>0</v>
      </c>
      <c r="AD84" s="5"/>
      <c r="AE84" s="6"/>
      <c r="AF84" s="45">
        <v>0</v>
      </c>
      <c r="AG84" s="6"/>
      <c r="AH84" s="30">
        <f t="shared" si="5"/>
        <v>0</v>
      </c>
      <c r="AI84" s="31">
        <f t="shared" si="6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0"/>
        <v>0</v>
      </c>
      <c r="J85" s="5"/>
      <c r="K85" s="6">
        <v>0</v>
      </c>
      <c r="L85" s="45">
        <v>0</v>
      </c>
      <c r="M85" s="6"/>
      <c r="N85" s="30">
        <f t="shared" si="1"/>
        <v>0</v>
      </c>
      <c r="O85" s="5">
        <v>0</v>
      </c>
      <c r="P85" s="6">
        <v>0</v>
      </c>
      <c r="Q85" s="45">
        <v>0</v>
      </c>
      <c r="R85" s="6"/>
      <c r="S85" s="30">
        <f t="shared" si="2"/>
        <v>0</v>
      </c>
      <c r="T85" s="5"/>
      <c r="U85" s="6"/>
      <c r="V85" s="6"/>
      <c r="W85" s="6"/>
      <c r="X85" s="30">
        <f t="shared" si="3"/>
        <v>0</v>
      </c>
      <c r="Y85" s="5"/>
      <c r="Z85" s="6"/>
      <c r="AA85" s="6"/>
      <c r="AB85" s="6"/>
      <c r="AC85" s="30">
        <f t="shared" si="4"/>
        <v>0</v>
      </c>
      <c r="AD85" s="5"/>
      <c r="AE85" s="6"/>
      <c r="AF85" s="45">
        <v>0</v>
      </c>
      <c r="AG85" s="6"/>
      <c r="AH85" s="30">
        <f t="shared" si="5"/>
        <v>0</v>
      </c>
      <c r="AI85" s="31">
        <f t="shared" si="6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0"/>
        <v>0</v>
      </c>
      <c r="J86" s="12"/>
      <c r="K86" s="6">
        <v>0</v>
      </c>
      <c r="L86" s="45">
        <v>0</v>
      </c>
      <c r="M86" s="13"/>
      <c r="N86" s="14">
        <f t="shared" si="1"/>
        <v>0</v>
      </c>
      <c r="O86" s="5">
        <v>0</v>
      </c>
      <c r="P86" s="6">
        <v>0</v>
      </c>
      <c r="Q86" s="45">
        <v>0</v>
      </c>
      <c r="R86" s="13"/>
      <c r="S86" s="14">
        <f t="shared" si="2"/>
        <v>0</v>
      </c>
      <c r="T86" s="12"/>
      <c r="U86" s="13"/>
      <c r="V86" s="13"/>
      <c r="W86" s="13"/>
      <c r="X86" s="14">
        <f t="shared" si="3"/>
        <v>0</v>
      </c>
      <c r="Y86" s="12"/>
      <c r="Z86" s="13"/>
      <c r="AA86" s="13"/>
      <c r="AB86" s="13"/>
      <c r="AC86" s="14">
        <f t="shared" si="4"/>
        <v>0</v>
      </c>
      <c r="AD86" s="12"/>
      <c r="AE86" s="13"/>
      <c r="AF86" s="45">
        <v>0</v>
      </c>
      <c r="AG86" s="13"/>
      <c r="AH86" s="14">
        <f t="shared" si="5"/>
        <v>0</v>
      </c>
      <c r="AI86" s="27">
        <f t="shared" si="6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7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8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9" ref="S87:S101">O87+Q87-R87</f>
        <v>0</v>
      </c>
      <c r="T87" s="38"/>
      <c r="U87" s="39"/>
      <c r="V87" s="39"/>
      <c r="W87" s="39"/>
      <c r="X87" s="52">
        <f aca="true" t="shared" si="10" ref="X87:X101">T87+V87-W87</f>
        <v>0</v>
      </c>
      <c r="Y87" s="38"/>
      <c r="Z87" s="39"/>
      <c r="AA87" s="39"/>
      <c r="AB87" s="39"/>
      <c r="AC87" s="52">
        <f aca="true" t="shared" si="11" ref="AC87:AC101">Y87+AA87-AB87</f>
        <v>0</v>
      </c>
      <c r="AD87" s="38"/>
      <c r="AE87" s="39"/>
      <c r="AF87" s="39"/>
      <c r="AG87" s="39"/>
      <c r="AH87" s="52">
        <f aca="true" t="shared" si="12" ref="AH87:AH101">AD87+AF87-AG87</f>
        <v>0</v>
      </c>
      <c r="AI87" s="53">
        <f t="shared" si="6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7"/>
        <v>0</v>
      </c>
      <c r="J88" s="5"/>
      <c r="K88" s="6">
        <v>0</v>
      </c>
      <c r="L88" s="45">
        <v>0</v>
      </c>
      <c r="M88" s="6"/>
      <c r="N88" s="30">
        <f t="shared" si="8"/>
        <v>0</v>
      </c>
      <c r="O88" s="5">
        <v>0</v>
      </c>
      <c r="P88" s="6">
        <v>0</v>
      </c>
      <c r="Q88" s="45">
        <v>0</v>
      </c>
      <c r="R88" s="6"/>
      <c r="S88" s="30">
        <f t="shared" si="9"/>
        <v>0</v>
      </c>
      <c r="T88" s="5"/>
      <c r="U88" s="6"/>
      <c r="V88" s="6"/>
      <c r="W88" s="6"/>
      <c r="X88" s="30">
        <f t="shared" si="10"/>
        <v>0</v>
      </c>
      <c r="Y88" s="5"/>
      <c r="Z88" s="6"/>
      <c r="AA88" s="6"/>
      <c r="AB88" s="6"/>
      <c r="AC88" s="30">
        <f t="shared" si="11"/>
        <v>0</v>
      </c>
      <c r="AD88" s="5"/>
      <c r="AE88" s="6"/>
      <c r="AF88" s="6"/>
      <c r="AG88" s="6"/>
      <c r="AH88" s="30">
        <f t="shared" si="12"/>
        <v>0</v>
      </c>
      <c r="AI88" s="31">
        <f aca="true" t="shared" si="13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7"/>
        <v>0</v>
      </c>
      <c r="J89" s="5"/>
      <c r="K89" s="6">
        <v>0</v>
      </c>
      <c r="L89" s="45">
        <v>0</v>
      </c>
      <c r="M89" s="6"/>
      <c r="N89" s="30">
        <f t="shared" si="8"/>
        <v>0</v>
      </c>
      <c r="O89" s="5">
        <v>0</v>
      </c>
      <c r="P89" s="6">
        <v>0</v>
      </c>
      <c r="Q89" s="45">
        <v>0</v>
      </c>
      <c r="R89" s="6"/>
      <c r="S89" s="30">
        <f t="shared" si="9"/>
        <v>0</v>
      </c>
      <c r="T89" s="5"/>
      <c r="U89" s="6"/>
      <c r="V89" s="6"/>
      <c r="W89" s="6"/>
      <c r="X89" s="30">
        <f t="shared" si="10"/>
        <v>0</v>
      </c>
      <c r="Y89" s="5"/>
      <c r="Z89" s="6"/>
      <c r="AA89" s="6"/>
      <c r="AB89" s="6"/>
      <c r="AC89" s="30">
        <f t="shared" si="11"/>
        <v>0</v>
      </c>
      <c r="AD89" s="5"/>
      <c r="AE89" s="6"/>
      <c r="AF89" s="6"/>
      <c r="AG89" s="6"/>
      <c r="AH89" s="30">
        <f t="shared" si="12"/>
        <v>0</v>
      </c>
      <c r="AI89" s="31">
        <f t="shared" si="13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7"/>
        <v>0</v>
      </c>
      <c r="J90" s="5"/>
      <c r="K90" s="6">
        <v>0</v>
      </c>
      <c r="L90" s="45">
        <v>0</v>
      </c>
      <c r="M90" s="6"/>
      <c r="N90" s="30">
        <f t="shared" si="8"/>
        <v>0</v>
      </c>
      <c r="O90" s="5">
        <v>0</v>
      </c>
      <c r="P90" s="6">
        <v>0</v>
      </c>
      <c r="Q90" s="45">
        <v>0</v>
      </c>
      <c r="R90" s="6"/>
      <c r="S90" s="30">
        <f t="shared" si="9"/>
        <v>0</v>
      </c>
      <c r="T90" s="5"/>
      <c r="U90" s="6"/>
      <c r="V90" s="6"/>
      <c r="W90" s="6"/>
      <c r="X90" s="30">
        <f t="shared" si="10"/>
        <v>0</v>
      </c>
      <c r="Y90" s="5"/>
      <c r="Z90" s="6"/>
      <c r="AA90" s="6"/>
      <c r="AB90" s="6"/>
      <c r="AC90" s="30">
        <f t="shared" si="11"/>
        <v>0</v>
      </c>
      <c r="AD90" s="5"/>
      <c r="AE90" s="6"/>
      <c r="AF90" s="6"/>
      <c r="AG90" s="6"/>
      <c r="AH90" s="30">
        <f t="shared" si="12"/>
        <v>0</v>
      </c>
      <c r="AI90" s="31">
        <f t="shared" si="13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7"/>
        <v>0</v>
      </c>
      <c r="J91" s="5"/>
      <c r="K91" s="6">
        <v>0</v>
      </c>
      <c r="L91" s="45">
        <v>0</v>
      </c>
      <c r="M91" s="6"/>
      <c r="N91" s="30">
        <f t="shared" si="8"/>
        <v>0</v>
      </c>
      <c r="O91" s="5">
        <v>0</v>
      </c>
      <c r="P91" s="6">
        <v>0</v>
      </c>
      <c r="Q91" s="6"/>
      <c r="R91" s="6"/>
      <c r="S91" s="30">
        <f t="shared" si="9"/>
        <v>0</v>
      </c>
      <c r="T91" s="5"/>
      <c r="U91" s="6"/>
      <c r="V91" s="6"/>
      <c r="W91" s="6"/>
      <c r="X91" s="30">
        <f t="shared" si="10"/>
        <v>0</v>
      </c>
      <c r="Y91" s="5"/>
      <c r="Z91" s="6"/>
      <c r="AA91" s="6"/>
      <c r="AB91" s="6"/>
      <c r="AC91" s="30">
        <f t="shared" si="11"/>
        <v>0</v>
      </c>
      <c r="AD91" s="5"/>
      <c r="AE91" s="6"/>
      <c r="AF91" s="6"/>
      <c r="AG91" s="6"/>
      <c r="AH91" s="30">
        <f t="shared" si="12"/>
        <v>0</v>
      </c>
      <c r="AI91" s="31">
        <f t="shared" si="13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7"/>
        <v>0</v>
      </c>
      <c r="J92" s="44"/>
      <c r="K92" s="6">
        <v>0</v>
      </c>
      <c r="L92" s="45">
        <v>0</v>
      </c>
      <c r="M92" s="45"/>
      <c r="N92" s="57">
        <f t="shared" si="8"/>
        <v>0</v>
      </c>
      <c r="O92" s="5">
        <v>0</v>
      </c>
      <c r="P92" s="45"/>
      <c r="Q92" s="45"/>
      <c r="R92" s="45"/>
      <c r="S92" s="57">
        <f t="shared" si="9"/>
        <v>0</v>
      </c>
      <c r="T92" s="44"/>
      <c r="U92" s="45"/>
      <c r="V92" s="45"/>
      <c r="W92" s="45"/>
      <c r="X92" s="57">
        <f t="shared" si="10"/>
        <v>0</v>
      </c>
      <c r="Y92" s="44"/>
      <c r="Z92" s="45"/>
      <c r="AA92" s="45"/>
      <c r="AB92" s="45"/>
      <c r="AC92" s="57">
        <f t="shared" si="11"/>
        <v>0</v>
      </c>
      <c r="AD92" s="44"/>
      <c r="AE92" s="45"/>
      <c r="AF92" s="45"/>
      <c r="AG92" s="45"/>
      <c r="AH92" s="57">
        <f t="shared" si="12"/>
        <v>0</v>
      </c>
      <c r="AI92" s="58">
        <f t="shared" si="13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7"/>
        <v>0</v>
      </c>
      <c r="J93" s="5"/>
      <c r="K93" s="6">
        <v>0</v>
      </c>
      <c r="L93" s="45">
        <v>0</v>
      </c>
      <c r="M93" s="6"/>
      <c r="N93" s="30">
        <f t="shared" si="8"/>
        <v>0</v>
      </c>
      <c r="O93" s="5">
        <v>0</v>
      </c>
      <c r="P93" s="6"/>
      <c r="Q93" s="6"/>
      <c r="R93" s="6"/>
      <c r="S93" s="30">
        <f t="shared" si="9"/>
        <v>0</v>
      </c>
      <c r="T93" s="5"/>
      <c r="U93" s="6"/>
      <c r="V93" s="6"/>
      <c r="W93" s="6"/>
      <c r="X93" s="30">
        <f t="shared" si="10"/>
        <v>0</v>
      </c>
      <c r="Y93" s="5"/>
      <c r="Z93" s="6"/>
      <c r="AA93" s="6"/>
      <c r="AB93" s="6"/>
      <c r="AC93" s="30">
        <f t="shared" si="11"/>
        <v>0</v>
      </c>
      <c r="AD93" s="5"/>
      <c r="AE93" s="6"/>
      <c r="AF93" s="6"/>
      <c r="AG93" s="6"/>
      <c r="AH93" s="30">
        <f t="shared" si="12"/>
        <v>0</v>
      </c>
      <c r="AI93" s="31">
        <f t="shared" si="13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7"/>
        <v>0</v>
      </c>
      <c r="J94" s="5"/>
      <c r="K94" s="6">
        <v>0</v>
      </c>
      <c r="L94" s="45">
        <v>0</v>
      </c>
      <c r="M94" s="6"/>
      <c r="N94" s="30">
        <f t="shared" si="8"/>
        <v>0</v>
      </c>
      <c r="O94" s="5"/>
      <c r="P94" s="6"/>
      <c r="Q94" s="6"/>
      <c r="R94" s="6"/>
      <c r="S94" s="30">
        <f t="shared" si="9"/>
        <v>0</v>
      </c>
      <c r="T94" s="5"/>
      <c r="U94" s="6"/>
      <c r="V94" s="6"/>
      <c r="W94" s="6"/>
      <c r="X94" s="30">
        <f t="shared" si="10"/>
        <v>0</v>
      </c>
      <c r="Y94" s="5"/>
      <c r="Z94" s="6"/>
      <c r="AA94" s="6"/>
      <c r="AB94" s="6"/>
      <c r="AC94" s="30">
        <f t="shared" si="11"/>
        <v>0</v>
      </c>
      <c r="AD94" s="5"/>
      <c r="AE94" s="6"/>
      <c r="AF94" s="6"/>
      <c r="AG94" s="6"/>
      <c r="AH94" s="30">
        <f t="shared" si="12"/>
        <v>0</v>
      </c>
      <c r="AI94" s="31">
        <f t="shared" si="13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7"/>
        <v>0</v>
      </c>
      <c r="J95" s="5"/>
      <c r="K95" s="6">
        <v>0</v>
      </c>
      <c r="L95" s="45">
        <v>0</v>
      </c>
      <c r="M95" s="6"/>
      <c r="N95" s="30">
        <f t="shared" si="8"/>
        <v>0</v>
      </c>
      <c r="O95" s="5"/>
      <c r="P95" s="6"/>
      <c r="Q95" s="6"/>
      <c r="R95" s="6"/>
      <c r="S95" s="30">
        <f t="shared" si="9"/>
        <v>0</v>
      </c>
      <c r="T95" s="5"/>
      <c r="U95" s="6"/>
      <c r="V95" s="6"/>
      <c r="W95" s="6"/>
      <c r="X95" s="30">
        <f t="shared" si="10"/>
        <v>0</v>
      </c>
      <c r="Y95" s="5"/>
      <c r="Z95" s="6"/>
      <c r="AA95" s="6"/>
      <c r="AB95" s="6"/>
      <c r="AC95" s="30">
        <f t="shared" si="11"/>
        <v>0</v>
      </c>
      <c r="AD95" s="5"/>
      <c r="AE95" s="6"/>
      <c r="AF95" s="6"/>
      <c r="AG95" s="6"/>
      <c r="AH95" s="30">
        <f t="shared" si="12"/>
        <v>0</v>
      </c>
      <c r="AI95" s="31">
        <f t="shared" si="13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7"/>
        <v>0</v>
      </c>
      <c r="J96" s="12"/>
      <c r="K96" s="6">
        <v>0</v>
      </c>
      <c r="L96" s="45">
        <v>0</v>
      </c>
      <c r="M96" s="13"/>
      <c r="N96" s="14">
        <f t="shared" si="8"/>
        <v>0</v>
      </c>
      <c r="O96" s="12"/>
      <c r="P96" s="13"/>
      <c r="Q96" s="13"/>
      <c r="R96" s="13"/>
      <c r="S96" s="14">
        <f t="shared" si="9"/>
        <v>0</v>
      </c>
      <c r="T96" s="12"/>
      <c r="U96" s="13"/>
      <c r="V96" s="13"/>
      <c r="W96" s="13"/>
      <c r="X96" s="14">
        <f t="shared" si="10"/>
        <v>0</v>
      </c>
      <c r="Y96" s="12"/>
      <c r="Z96" s="13"/>
      <c r="AA96" s="13"/>
      <c r="AB96" s="13"/>
      <c r="AC96" s="14">
        <f t="shared" si="11"/>
        <v>0</v>
      </c>
      <c r="AD96" s="12"/>
      <c r="AE96" s="13"/>
      <c r="AF96" s="13"/>
      <c r="AG96" s="13"/>
      <c r="AH96" s="14">
        <f t="shared" si="12"/>
        <v>0</v>
      </c>
      <c r="AI96" s="27">
        <f t="shared" si="13"/>
        <v>0</v>
      </c>
    </row>
    <row r="97" spans="1:35" ht="15.75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7"/>
        <v>0</v>
      </c>
      <c r="J97" s="38"/>
      <c r="K97" s="6">
        <v>0</v>
      </c>
      <c r="L97" s="45">
        <v>0</v>
      </c>
      <c r="M97" s="39"/>
      <c r="N97" s="52">
        <f t="shared" si="8"/>
        <v>0</v>
      </c>
      <c r="O97" s="38"/>
      <c r="P97" s="39"/>
      <c r="Q97" s="39"/>
      <c r="R97" s="39"/>
      <c r="S97" s="52">
        <f t="shared" si="9"/>
        <v>0</v>
      </c>
      <c r="T97" s="38"/>
      <c r="U97" s="39"/>
      <c r="V97" s="39"/>
      <c r="W97" s="39"/>
      <c r="X97" s="52">
        <f t="shared" si="10"/>
        <v>0</v>
      </c>
      <c r="Y97" s="38"/>
      <c r="Z97" s="39"/>
      <c r="AA97" s="39"/>
      <c r="AB97" s="39"/>
      <c r="AC97" s="52">
        <f t="shared" si="11"/>
        <v>0</v>
      </c>
      <c r="AD97" s="38"/>
      <c r="AE97" s="39"/>
      <c r="AF97" s="39"/>
      <c r="AG97" s="39"/>
      <c r="AH97" s="52">
        <f t="shared" si="12"/>
        <v>0</v>
      </c>
      <c r="AI97" s="53">
        <f t="shared" si="13"/>
        <v>0</v>
      </c>
    </row>
    <row r="98" spans="1:35" ht="15.75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7"/>
        <v>0</v>
      </c>
      <c r="J98" s="5"/>
      <c r="K98" s="6"/>
      <c r="L98" s="6"/>
      <c r="M98" s="6"/>
      <c r="N98" s="30">
        <f t="shared" si="8"/>
        <v>0</v>
      </c>
      <c r="O98" s="5"/>
      <c r="P98" s="6"/>
      <c r="Q98" s="6"/>
      <c r="R98" s="6"/>
      <c r="S98" s="30">
        <f t="shared" si="9"/>
        <v>0</v>
      </c>
      <c r="T98" s="5"/>
      <c r="U98" s="6"/>
      <c r="V98" s="6"/>
      <c r="W98" s="6"/>
      <c r="X98" s="30">
        <f t="shared" si="10"/>
        <v>0</v>
      </c>
      <c r="Y98" s="5"/>
      <c r="Z98" s="6"/>
      <c r="AA98" s="6"/>
      <c r="AB98" s="6"/>
      <c r="AC98" s="30">
        <f t="shared" si="11"/>
        <v>0</v>
      </c>
      <c r="AD98" s="5"/>
      <c r="AE98" s="6"/>
      <c r="AF98" s="6"/>
      <c r="AG98" s="6"/>
      <c r="AH98" s="30">
        <f t="shared" si="12"/>
        <v>0</v>
      </c>
      <c r="AI98" s="31">
        <f t="shared" si="13"/>
        <v>0</v>
      </c>
    </row>
    <row r="99" spans="1:35" ht="15.75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7"/>
        <v>0</v>
      </c>
      <c r="J99" s="5"/>
      <c r="K99" s="6"/>
      <c r="L99" s="6"/>
      <c r="M99" s="6"/>
      <c r="N99" s="30">
        <f t="shared" si="8"/>
        <v>0</v>
      </c>
      <c r="O99" s="5"/>
      <c r="P99" s="6"/>
      <c r="Q99" s="6"/>
      <c r="R99" s="6"/>
      <c r="S99" s="30">
        <f t="shared" si="9"/>
        <v>0</v>
      </c>
      <c r="T99" s="5"/>
      <c r="U99" s="6"/>
      <c r="V99" s="6"/>
      <c r="W99" s="6"/>
      <c r="X99" s="30">
        <f t="shared" si="10"/>
        <v>0</v>
      </c>
      <c r="Y99" s="5"/>
      <c r="Z99" s="6"/>
      <c r="AA99" s="6"/>
      <c r="AB99" s="6"/>
      <c r="AC99" s="30">
        <f t="shared" si="11"/>
        <v>0</v>
      </c>
      <c r="AD99" s="5"/>
      <c r="AE99" s="6"/>
      <c r="AF99" s="6"/>
      <c r="AG99" s="6"/>
      <c r="AH99" s="30">
        <f t="shared" si="12"/>
        <v>0</v>
      </c>
      <c r="AI99" s="31">
        <f t="shared" si="13"/>
        <v>0</v>
      </c>
    </row>
    <row r="100" spans="1:35" ht="15.75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7"/>
        <v>0</v>
      </c>
      <c r="J100" s="5"/>
      <c r="K100" s="6"/>
      <c r="L100" s="6"/>
      <c r="M100" s="6"/>
      <c r="N100" s="30">
        <f t="shared" si="8"/>
        <v>0</v>
      </c>
      <c r="O100" s="5"/>
      <c r="P100" s="6"/>
      <c r="Q100" s="6"/>
      <c r="R100" s="6"/>
      <c r="S100" s="30">
        <f t="shared" si="9"/>
        <v>0</v>
      </c>
      <c r="T100" s="5"/>
      <c r="U100" s="6"/>
      <c r="V100" s="6"/>
      <c r="W100" s="6"/>
      <c r="X100" s="30">
        <f t="shared" si="10"/>
        <v>0</v>
      </c>
      <c r="Y100" s="5"/>
      <c r="Z100" s="6"/>
      <c r="AA100" s="6"/>
      <c r="AB100" s="6"/>
      <c r="AC100" s="30">
        <f t="shared" si="11"/>
        <v>0</v>
      </c>
      <c r="AD100" s="5"/>
      <c r="AE100" s="6"/>
      <c r="AF100" s="6"/>
      <c r="AG100" s="6"/>
      <c r="AH100" s="30">
        <f t="shared" si="12"/>
        <v>0</v>
      </c>
      <c r="AI100" s="31">
        <f t="shared" si="13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7"/>
        <v>0</v>
      </c>
      <c r="J101" s="12"/>
      <c r="K101" s="13"/>
      <c r="L101" s="13"/>
      <c r="M101" s="13"/>
      <c r="N101" s="14">
        <f t="shared" si="8"/>
        <v>0</v>
      </c>
      <c r="O101" s="12"/>
      <c r="P101" s="13"/>
      <c r="Q101" s="13"/>
      <c r="R101" s="13"/>
      <c r="S101" s="14">
        <f t="shared" si="9"/>
        <v>0</v>
      </c>
      <c r="T101" s="12"/>
      <c r="U101" s="13"/>
      <c r="V101" s="13"/>
      <c r="W101" s="13"/>
      <c r="X101" s="14">
        <f t="shared" si="10"/>
        <v>0</v>
      </c>
      <c r="Y101" s="12"/>
      <c r="Z101" s="13"/>
      <c r="AA101" s="13"/>
      <c r="AB101" s="13"/>
      <c r="AC101" s="14">
        <f t="shared" si="11"/>
        <v>0</v>
      </c>
      <c r="AD101" s="12"/>
      <c r="AE101" s="13"/>
      <c r="AF101" s="13"/>
      <c r="AG101" s="13"/>
      <c r="AH101" s="14">
        <f t="shared" si="12"/>
        <v>0</v>
      </c>
      <c r="AI101" s="27">
        <f t="shared" si="13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MALATYA NEFES SPOR KULÜBÜ</v>
      </c>
      <c r="C109" s="282"/>
      <c r="D109" s="283"/>
      <c r="E109" s="284">
        <f>SUM(I22:I26)-SMALL(I22:I26,1)-SMALL(I22:I26,2)</f>
        <v>45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28.6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32.5</v>
      </c>
      <c r="P109" s="287"/>
      <c r="Q109" s="288">
        <f>E109+G109+I109+K109+M109+O109</f>
        <v>106.1</v>
      </c>
      <c r="R109" s="288"/>
    </row>
    <row r="110" spans="1:18" ht="15">
      <c r="A110" s="25">
        <v>2</v>
      </c>
      <c r="B110" s="289">
        <f>B27</f>
        <v>0</v>
      </c>
      <c r="C110" s="290"/>
      <c r="D110" s="291"/>
      <c r="E110" s="292" t="e">
        <f>SUM(I27:I31)-SMALL(I27:I31,1)-SMALL(I27:I31,2)</f>
        <v>#NUM!</v>
      </c>
      <c r="F110" s="293"/>
      <c r="G110" s="292" t="e">
        <f>SUM(N27:N31)-SMALL(N27:N31,1)-SMALL(N27:N31,2)</f>
        <v>#NUM!</v>
      </c>
      <c r="H110" s="293"/>
      <c r="I110" s="292" t="e">
        <f>SUM(S27:S31)-SMALL(S27:S31,1)-SMALL(S27:S31,2)</f>
        <v>#NUM!</v>
      </c>
      <c r="J110" s="293"/>
      <c r="K110" s="292" t="e">
        <f>SUM(X27:X31)-SMALL(X27:X31,1)-SMALL(X27:X31,2)</f>
        <v>#NUM!</v>
      </c>
      <c r="L110" s="293"/>
      <c r="M110" s="292" t="e">
        <f>SUM(AC27:AC31)-SMALL(AC27:AC31,1)-SMALL(AC27:AC31,2)</f>
        <v>#NUM!</v>
      </c>
      <c r="N110" s="293"/>
      <c r="O110" s="292" t="e">
        <f>SUM(AH27:AH31)-SMALL(AH27:AH31,1)-SMALL(AH27:AH31,2)</f>
        <v>#NUM!</v>
      </c>
      <c r="P110" s="293"/>
      <c r="Q110" s="294" t="e">
        <f aca="true" t="shared" si="14" ref="Q110:Q122">E110+G110+I110+K110+M110+O110</f>
        <v>#NUM!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 t="e">
        <f>SUM(I32:I36)-SMALL(I32:I36,1)-SMALL(I32:I36,2)</f>
        <v>#NUM!</v>
      </c>
      <c r="F111" s="293"/>
      <c r="G111" s="292" t="e">
        <f>SUM(N32:N36)-SMALL(N32:N36,1)-SMALL(N32:N36,2)</f>
        <v>#NUM!</v>
      </c>
      <c r="H111" s="293"/>
      <c r="I111" s="292" t="e">
        <f>SUM(S32:S36)-SMALL(S32:S36,1)-SMALL(S32:S36,2)</f>
        <v>#NUM!</v>
      </c>
      <c r="J111" s="293"/>
      <c r="K111" s="292" t="e">
        <f>SUM(X32:X36)-SMALL(X32:X36,1)-SMALL(X32:X36,2)</f>
        <v>#NUM!</v>
      </c>
      <c r="L111" s="293"/>
      <c r="M111" s="292" t="e">
        <f>SUM(AC32:AC36)-SMALL(AC32:AC36,1)-SMALL(AC32:AC36,2)</f>
        <v>#NUM!</v>
      </c>
      <c r="N111" s="293"/>
      <c r="O111" s="292" t="e">
        <f>SUM(AH32:AH36)-SMALL(AH32:AH36,1)-SMALL(AH32:AH36,2)</f>
        <v>#NUM!</v>
      </c>
      <c r="P111" s="293"/>
      <c r="Q111" s="294" t="e">
        <f t="shared" si="14"/>
        <v>#NUM!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0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14"/>
        <v>0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30</v>
      </c>
      <c r="N113" s="293"/>
      <c r="O113" s="292">
        <f>SUM(AH42:AH46)-SMALL(AH42:AH46,1)-SMALL(AH42:AH46,2)</f>
        <v>0</v>
      </c>
      <c r="P113" s="293"/>
      <c r="Q113" s="294">
        <f t="shared" si="14"/>
        <v>30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30</v>
      </c>
      <c r="N114" s="293"/>
      <c r="O114" s="292">
        <f>SUM(AH47:AH51)-SMALL(AH47:AH51,1)-SMALL(AH47:AH51,2)</f>
        <v>0</v>
      </c>
      <c r="P114" s="293"/>
      <c r="Q114" s="294">
        <f t="shared" si="14"/>
        <v>30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30</v>
      </c>
      <c r="N115" s="293"/>
      <c r="O115" s="292">
        <f>SUM(AH52:AH56)-SMALL(AH52:AH56,1)-SMALL(AH52:AH56,2)</f>
        <v>0</v>
      </c>
      <c r="P115" s="293"/>
      <c r="Q115" s="294">
        <f t="shared" si="14"/>
        <v>30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30</v>
      </c>
      <c r="N116" s="293"/>
      <c r="O116" s="292">
        <f>SUM(AH57:AH61)-SMALL(AH57:AH61,1)-SMALL(AH57:AH61,2)</f>
        <v>0</v>
      </c>
      <c r="P116" s="293"/>
      <c r="Q116" s="294">
        <f t="shared" si="14"/>
        <v>30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14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14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14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14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14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14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7">
    <mergeCell ref="O124:P124"/>
    <mergeCell ref="Q124:R124"/>
    <mergeCell ref="D10:H10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E120:F120"/>
    <mergeCell ref="G120:H120"/>
    <mergeCell ref="I120:J120"/>
    <mergeCell ref="K120:L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27:C27"/>
    <mergeCell ref="B32:C32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7:AI130"/>
  <sheetViews>
    <sheetView zoomScale="80" zoomScaleNormal="80" zoomScaleSheetLayoutView="30" zoomScalePageLayoutView="0" workbookViewId="0" topLeftCell="A10">
      <selection activeCell="C17" sqref="C17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07"/>
      <c r="C21" s="308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5.75">
      <c r="A22" s="74">
        <v>1</v>
      </c>
      <c r="B22" s="137" t="s">
        <v>119</v>
      </c>
      <c r="C22" s="92" t="s">
        <v>118</v>
      </c>
      <c r="D22" s="138"/>
      <c r="E22" s="136">
        <v>10</v>
      </c>
      <c r="F22" s="136">
        <v>0</v>
      </c>
      <c r="G22" s="136">
        <v>9.1</v>
      </c>
      <c r="H22" s="136"/>
      <c r="I22" s="136">
        <f aca="true" t="shared" si="0" ref="I22:I31">E22+G22-H22</f>
        <v>19.1</v>
      </c>
      <c r="J22" s="136">
        <v>0</v>
      </c>
      <c r="K22" s="136">
        <v>0</v>
      </c>
      <c r="L22" s="136">
        <v>0</v>
      </c>
      <c r="M22" s="136"/>
      <c r="N22" s="136">
        <f aca="true" t="shared" si="1" ref="N22:N31">J22+L22-M22</f>
        <v>0</v>
      </c>
      <c r="O22" s="136">
        <v>0</v>
      </c>
      <c r="P22" s="136">
        <v>0</v>
      </c>
      <c r="Q22" s="136">
        <v>0</v>
      </c>
      <c r="R22" s="136"/>
      <c r="S22" s="136">
        <f aca="true" t="shared" si="2" ref="S22:S31">O22+Q22-R22</f>
        <v>0</v>
      </c>
      <c r="T22" s="136">
        <v>10</v>
      </c>
      <c r="U22" s="136">
        <v>0</v>
      </c>
      <c r="V22" s="136">
        <v>9.1</v>
      </c>
      <c r="W22" s="136"/>
      <c r="X22" s="136">
        <f aca="true" t="shared" si="3" ref="X22:X31">T22+V22-W22</f>
        <v>19.1</v>
      </c>
      <c r="Y22" s="136">
        <v>0</v>
      </c>
      <c r="Z22" s="136">
        <v>0</v>
      </c>
      <c r="AA22" s="136">
        <v>0</v>
      </c>
      <c r="AB22" s="136"/>
      <c r="AC22" s="136">
        <f aca="true" t="shared" si="4" ref="AC22:AC31">Y22+AA22-AB22</f>
        <v>0</v>
      </c>
      <c r="AD22" s="136">
        <v>10</v>
      </c>
      <c r="AE22" s="136">
        <v>0</v>
      </c>
      <c r="AF22" s="136">
        <v>8.1</v>
      </c>
      <c r="AG22" s="136"/>
      <c r="AH22" s="136">
        <f aca="true" t="shared" si="5" ref="AH22:AH31">AD22+AF22-AG22</f>
        <v>18.1</v>
      </c>
      <c r="AI22" s="136">
        <f aca="true" t="shared" si="6" ref="AI22:AI31">I22+N22+S22+X22+AC22+AH22</f>
        <v>56.300000000000004</v>
      </c>
    </row>
    <row r="23" spans="1:35" s="83" customFormat="1" ht="15.75">
      <c r="A23" s="84">
        <v>2</v>
      </c>
      <c r="B23" s="161" t="s">
        <v>93</v>
      </c>
      <c r="C23" s="166" t="s">
        <v>98</v>
      </c>
      <c r="D23" s="138"/>
      <c r="E23" s="136">
        <v>10</v>
      </c>
      <c r="F23" s="136">
        <v>0</v>
      </c>
      <c r="G23" s="136">
        <v>8.6</v>
      </c>
      <c r="H23" s="136"/>
      <c r="I23" s="136">
        <f t="shared" si="0"/>
        <v>18.6</v>
      </c>
      <c r="J23" s="136">
        <v>0</v>
      </c>
      <c r="K23" s="136">
        <v>0</v>
      </c>
      <c r="L23" s="136">
        <v>0</v>
      </c>
      <c r="M23" s="136"/>
      <c r="N23" s="136">
        <f t="shared" si="1"/>
        <v>0</v>
      </c>
      <c r="O23" s="136">
        <v>0</v>
      </c>
      <c r="P23" s="136">
        <v>0</v>
      </c>
      <c r="Q23" s="136">
        <v>0</v>
      </c>
      <c r="R23" s="136"/>
      <c r="S23" s="136">
        <f t="shared" si="2"/>
        <v>0</v>
      </c>
      <c r="T23" s="136">
        <v>10</v>
      </c>
      <c r="U23" s="136">
        <v>0</v>
      </c>
      <c r="V23" s="136">
        <v>8.9</v>
      </c>
      <c r="W23" s="136"/>
      <c r="X23" s="136">
        <f t="shared" si="3"/>
        <v>18.9</v>
      </c>
      <c r="Y23" s="136">
        <v>0</v>
      </c>
      <c r="Z23" s="136">
        <v>0</v>
      </c>
      <c r="AA23" s="136">
        <v>0</v>
      </c>
      <c r="AB23" s="136"/>
      <c r="AC23" s="136">
        <f t="shared" si="4"/>
        <v>0</v>
      </c>
      <c r="AD23" s="136">
        <v>10</v>
      </c>
      <c r="AE23" s="136">
        <v>0</v>
      </c>
      <c r="AF23" s="136">
        <v>7.7</v>
      </c>
      <c r="AG23" s="136"/>
      <c r="AH23" s="136">
        <f t="shared" si="5"/>
        <v>17.7</v>
      </c>
      <c r="AI23" s="136">
        <f t="shared" si="6"/>
        <v>55.2</v>
      </c>
    </row>
    <row r="24" spans="1:35" s="83" customFormat="1" ht="22.5" customHeight="1">
      <c r="A24" s="84">
        <v>3</v>
      </c>
      <c r="B24" s="161" t="s">
        <v>106</v>
      </c>
      <c r="C24" s="166" t="s">
        <v>99</v>
      </c>
      <c r="D24" s="138"/>
      <c r="E24" s="136">
        <v>10</v>
      </c>
      <c r="F24" s="136">
        <v>0</v>
      </c>
      <c r="G24" s="136">
        <v>9.3</v>
      </c>
      <c r="H24" s="136"/>
      <c r="I24" s="136">
        <f t="shared" si="0"/>
        <v>19.3</v>
      </c>
      <c r="J24" s="136">
        <v>0</v>
      </c>
      <c r="K24" s="136">
        <v>0</v>
      </c>
      <c r="L24" s="136">
        <v>0</v>
      </c>
      <c r="M24" s="136"/>
      <c r="N24" s="136">
        <f t="shared" si="1"/>
        <v>0</v>
      </c>
      <c r="O24" s="136">
        <v>0</v>
      </c>
      <c r="P24" s="136">
        <v>0</v>
      </c>
      <c r="Q24" s="136">
        <v>0</v>
      </c>
      <c r="R24" s="136"/>
      <c r="S24" s="136">
        <f t="shared" si="2"/>
        <v>0</v>
      </c>
      <c r="T24" s="136">
        <v>10</v>
      </c>
      <c r="U24" s="136">
        <v>0</v>
      </c>
      <c r="V24" s="136">
        <v>7.6</v>
      </c>
      <c r="W24" s="136"/>
      <c r="X24" s="136">
        <f t="shared" si="3"/>
        <v>17.6</v>
      </c>
      <c r="Y24" s="136">
        <v>0</v>
      </c>
      <c r="Z24" s="136">
        <v>0</v>
      </c>
      <c r="AA24" s="136">
        <v>0</v>
      </c>
      <c r="AB24" s="136"/>
      <c r="AC24" s="136">
        <f t="shared" si="4"/>
        <v>0</v>
      </c>
      <c r="AD24" s="136">
        <v>10</v>
      </c>
      <c r="AE24" s="136">
        <v>0</v>
      </c>
      <c r="AF24" s="136">
        <v>8.3</v>
      </c>
      <c r="AG24" s="136"/>
      <c r="AH24" s="136">
        <f t="shared" si="5"/>
        <v>18.3</v>
      </c>
      <c r="AI24" s="136">
        <f t="shared" si="6"/>
        <v>55.2</v>
      </c>
    </row>
    <row r="25" spans="1:35" s="83" customFormat="1" ht="25.5">
      <c r="A25" s="84">
        <v>4</v>
      </c>
      <c r="B25" s="161" t="s">
        <v>107</v>
      </c>
      <c r="C25" s="166" t="s">
        <v>100</v>
      </c>
      <c r="D25" s="138"/>
      <c r="E25" s="136">
        <v>10</v>
      </c>
      <c r="F25" s="136">
        <v>0</v>
      </c>
      <c r="G25" s="136">
        <v>8.9</v>
      </c>
      <c r="H25" s="136"/>
      <c r="I25" s="136">
        <f t="shared" si="0"/>
        <v>18.9</v>
      </c>
      <c r="J25" s="136">
        <v>0</v>
      </c>
      <c r="K25" s="136">
        <v>0</v>
      </c>
      <c r="L25" s="136">
        <v>0</v>
      </c>
      <c r="M25" s="136"/>
      <c r="N25" s="136">
        <f t="shared" si="1"/>
        <v>0</v>
      </c>
      <c r="O25" s="136">
        <v>0</v>
      </c>
      <c r="P25" s="136">
        <v>0</v>
      </c>
      <c r="Q25" s="136">
        <v>0</v>
      </c>
      <c r="R25" s="136"/>
      <c r="S25" s="136">
        <f t="shared" si="2"/>
        <v>0</v>
      </c>
      <c r="T25" s="136">
        <v>10</v>
      </c>
      <c r="U25" s="136">
        <v>0</v>
      </c>
      <c r="V25" s="136">
        <v>8</v>
      </c>
      <c r="W25" s="136"/>
      <c r="X25" s="136">
        <f t="shared" si="3"/>
        <v>18</v>
      </c>
      <c r="Y25" s="136">
        <v>0</v>
      </c>
      <c r="Z25" s="136">
        <v>0</v>
      </c>
      <c r="AA25" s="136">
        <v>0</v>
      </c>
      <c r="AB25" s="136"/>
      <c r="AC25" s="136">
        <f t="shared" si="4"/>
        <v>0</v>
      </c>
      <c r="AD25" s="136">
        <v>10</v>
      </c>
      <c r="AE25" s="136">
        <v>0</v>
      </c>
      <c r="AF25" s="136">
        <v>8</v>
      </c>
      <c r="AG25" s="136"/>
      <c r="AH25" s="136">
        <f t="shared" si="5"/>
        <v>18</v>
      </c>
      <c r="AI25" s="136">
        <f t="shared" si="6"/>
        <v>54.9</v>
      </c>
    </row>
    <row r="26" spans="1:35" s="83" customFormat="1" ht="16.5" thickBot="1">
      <c r="A26" s="103">
        <v>5</v>
      </c>
      <c r="B26" s="170" t="s">
        <v>109</v>
      </c>
      <c r="C26" s="168" t="s">
        <v>103</v>
      </c>
      <c r="D26" s="77"/>
      <c r="E26" s="136">
        <v>10</v>
      </c>
      <c r="F26" s="136">
        <v>0</v>
      </c>
      <c r="G26" s="136">
        <v>8.3</v>
      </c>
      <c r="H26" s="136"/>
      <c r="I26" s="136">
        <f t="shared" si="0"/>
        <v>18.3</v>
      </c>
      <c r="J26" s="136">
        <v>0</v>
      </c>
      <c r="K26" s="136">
        <v>0</v>
      </c>
      <c r="L26" s="136">
        <v>0</v>
      </c>
      <c r="M26" s="136"/>
      <c r="N26" s="136">
        <f t="shared" si="1"/>
        <v>0</v>
      </c>
      <c r="O26" s="136">
        <v>0</v>
      </c>
      <c r="P26" s="136">
        <v>0</v>
      </c>
      <c r="Q26" s="136">
        <v>0</v>
      </c>
      <c r="R26" s="136"/>
      <c r="S26" s="136">
        <f t="shared" si="2"/>
        <v>0</v>
      </c>
      <c r="T26" s="136">
        <v>10</v>
      </c>
      <c r="U26" s="136">
        <v>0</v>
      </c>
      <c r="V26" s="136">
        <v>8.8</v>
      </c>
      <c r="W26" s="136"/>
      <c r="X26" s="136">
        <f t="shared" si="3"/>
        <v>18.8</v>
      </c>
      <c r="Y26" s="136">
        <v>0</v>
      </c>
      <c r="Z26" s="136">
        <v>0</v>
      </c>
      <c r="AA26" s="136">
        <v>0</v>
      </c>
      <c r="AB26" s="136"/>
      <c r="AC26" s="136">
        <f t="shared" si="4"/>
        <v>0</v>
      </c>
      <c r="AD26" s="136">
        <v>10</v>
      </c>
      <c r="AE26" s="136">
        <v>0</v>
      </c>
      <c r="AF26" s="136">
        <v>7.5</v>
      </c>
      <c r="AG26" s="136"/>
      <c r="AH26" s="136">
        <f t="shared" si="5"/>
        <v>17.5</v>
      </c>
      <c r="AI26" s="136">
        <f t="shared" si="6"/>
        <v>54.6</v>
      </c>
    </row>
    <row r="27" spans="1:35" s="83" customFormat="1" ht="16.5" thickBot="1">
      <c r="A27" s="128">
        <v>6</v>
      </c>
      <c r="B27" s="161" t="s">
        <v>105</v>
      </c>
      <c r="C27" s="166" t="s">
        <v>97</v>
      </c>
      <c r="D27" s="86"/>
      <c r="E27" s="136">
        <v>10</v>
      </c>
      <c r="F27" s="136">
        <v>0</v>
      </c>
      <c r="G27" s="136">
        <v>8.7</v>
      </c>
      <c r="H27" s="136"/>
      <c r="I27" s="136">
        <f t="shared" si="0"/>
        <v>18.7</v>
      </c>
      <c r="J27" s="136">
        <v>0</v>
      </c>
      <c r="K27" s="136">
        <v>0</v>
      </c>
      <c r="L27" s="136">
        <v>0</v>
      </c>
      <c r="M27" s="136"/>
      <c r="N27" s="136">
        <f t="shared" si="1"/>
        <v>0</v>
      </c>
      <c r="O27" s="136">
        <v>0</v>
      </c>
      <c r="P27" s="136">
        <v>0</v>
      </c>
      <c r="Q27" s="136">
        <v>0</v>
      </c>
      <c r="R27" s="136"/>
      <c r="S27" s="136">
        <f t="shared" si="2"/>
        <v>0</v>
      </c>
      <c r="T27" s="136">
        <v>10</v>
      </c>
      <c r="U27" s="136">
        <v>0</v>
      </c>
      <c r="V27" s="136">
        <v>8.2</v>
      </c>
      <c r="W27" s="136"/>
      <c r="X27" s="136">
        <f t="shared" si="3"/>
        <v>18.2</v>
      </c>
      <c r="Y27" s="136">
        <v>0</v>
      </c>
      <c r="Z27" s="136">
        <v>0</v>
      </c>
      <c r="AA27" s="136">
        <v>0</v>
      </c>
      <c r="AB27" s="136"/>
      <c r="AC27" s="136">
        <f t="shared" si="4"/>
        <v>0</v>
      </c>
      <c r="AD27" s="136">
        <v>10</v>
      </c>
      <c r="AE27" s="136">
        <v>0</v>
      </c>
      <c r="AF27" s="136">
        <v>7.2</v>
      </c>
      <c r="AG27" s="136"/>
      <c r="AH27" s="136">
        <f t="shared" si="5"/>
        <v>17.2</v>
      </c>
      <c r="AI27" s="136">
        <f t="shared" si="6"/>
        <v>54.099999999999994</v>
      </c>
    </row>
    <row r="28" spans="1:35" s="83" customFormat="1" ht="15.75">
      <c r="A28" s="74">
        <v>7</v>
      </c>
      <c r="B28" s="170" t="s">
        <v>109</v>
      </c>
      <c r="C28" s="168" t="s">
        <v>102</v>
      </c>
      <c r="D28" s="77"/>
      <c r="E28" s="136">
        <v>10</v>
      </c>
      <c r="F28" s="136">
        <v>0</v>
      </c>
      <c r="G28" s="136">
        <v>8.6</v>
      </c>
      <c r="H28" s="136"/>
      <c r="I28" s="136">
        <f t="shared" si="0"/>
        <v>18.6</v>
      </c>
      <c r="J28" s="136">
        <v>0</v>
      </c>
      <c r="K28" s="136">
        <v>0</v>
      </c>
      <c r="L28" s="136">
        <v>0</v>
      </c>
      <c r="M28" s="136"/>
      <c r="N28" s="136">
        <f t="shared" si="1"/>
        <v>0</v>
      </c>
      <c r="O28" s="136">
        <v>0</v>
      </c>
      <c r="P28" s="136">
        <v>0</v>
      </c>
      <c r="Q28" s="136">
        <v>0</v>
      </c>
      <c r="R28" s="136"/>
      <c r="S28" s="136">
        <f t="shared" si="2"/>
        <v>0</v>
      </c>
      <c r="T28" s="136">
        <v>10</v>
      </c>
      <c r="U28" s="136">
        <v>0</v>
      </c>
      <c r="V28" s="136">
        <v>6</v>
      </c>
      <c r="W28" s="136"/>
      <c r="X28" s="136">
        <f t="shared" si="3"/>
        <v>16</v>
      </c>
      <c r="Y28" s="136">
        <v>0</v>
      </c>
      <c r="Z28" s="136">
        <v>0</v>
      </c>
      <c r="AA28" s="136">
        <v>0</v>
      </c>
      <c r="AB28" s="136"/>
      <c r="AC28" s="136">
        <f t="shared" si="4"/>
        <v>0</v>
      </c>
      <c r="AD28" s="136">
        <v>9</v>
      </c>
      <c r="AE28" s="136">
        <v>0</v>
      </c>
      <c r="AF28" s="136">
        <v>7.5</v>
      </c>
      <c r="AG28" s="136"/>
      <c r="AH28" s="136">
        <f t="shared" si="5"/>
        <v>16.5</v>
      </c>
      <c r="AI28" s="136">
        <f t="shared" si="6"/>
        <v>51.1</v>
      </c>
    </row>
    <row r="29" spans="1:35" s="83" customFormat="1" ht="15.75">
      <c r="A29" s="84">
        <v>8</v>
      </c>
      <c r="B29" s="161" t="s">
        <v>104</v>
      </c>
      <c r="C29" s="76" t="s">
        <v>96</v>
      </c>
      <c r="D29" s="77" t="s">
        <v>63</v>
      </c>
      <c r="E29" s="136">
        <v>0</v>
      </c>
      <c r="F29" s="136">
        <v>0</v>
      </c>
      <c r="G29" s="136">
        <v>0</v>
      </c>
      <c r="H29" s="136"/>
      <c r="I29" s="136">
        <f t="shared" si="0"/>
        <v>0</v>
      </c>
      <c r="J29" s="136">
        <v>0</v>
      </c>
      <c r="K29" s="136">
        <v>0</v>
      </c>
      <c r="L29" s="136">
        <v>0</v>
      </c>
      <c r="M29" s="136"/>
      <c r="N29" s="136">
        <f t="shared" si="1"/>
        <v>0</v>
      </c>
      <c r="O29" s="136">
        <v>0</v>
      </c>
      <c r="P29" s="136">
        <v>0</v>
      </c>
      <c r="Q29" s="136">
        <v>0</v>
      </c>
      <c r="R29" s="136"/>
      <c r="S29" s="136">
        <f t="shared" si="2"/>
        <v>0</v>
      </c>
      <c r="T29" s="136">
        <v>0</v>
      </c>
      <c r="U29" s="136">
        <v>0</v>
      </c>
      <c r="V29" s="136">
        <v>0</v>
      </c>
      <c r="W29" s="136"/>
      <c r="X29" s="136">
        <f t="shared" si="3"/>
        <v>0</v>
      </c>
      <c r="Y29" s="136">
        <v>0</v>
      </c>
      <c r="Z29" s="136">
        <v>0</v>
      </c>
      <c r="AA29" s="136">
        <v>0</v>
      </c>
      <c r="AB29" s="136"/>
      <c r="AC29" s="136">
        <f t="shared" si="4"/>
        <v>0</v>
      </c>
      <c r="AD29" s="136">
        <v>0</v>
      </c>
      <c r="AE29" s="136">
        <v>0</v>
      </c>
      <c r="AF29" s="136">
        <v>0</v>
      </c>
      <c r="AG29" s="136"/>
      <c r="AH29" s="136">
        <f t="shared" si="5"/>
        <v>0</v>
      </c>
      <c r="AI29" s="136">
        <f t="shared" si="6"/>
        <v>0</v>
      </c>
    </row>
    <row r="30" spans="1:35" s="83" customFormat="1" ht="25.5">
      <c r="A30" s="84">
        <v>9</v>
      </c>
      <c r="B30" s="161" t="s">
        <v>108</v>
      </c>
      <c r="C30" s="166" t="s">
        <v>40</v>
      </c>
      <c r="D30" s="138"/>
      <c r="E30" s="136">
        <v>0</v>
      </c>
      <c r="F30" s="136">
        <v>0</v>
      </c>
      <c r="G30" s="136">
        <v>0</v>
      </c>
      <c r="H30" s="136"/>
      <c r="I30" s="136">
        <f t="shared" si="0"/>
        <v>0</v>
      </c>
      <c r="J30" s="136">
        <v>0</v>
      </c>
      <c r="K30" s="136">
        <v>0</v>
      </c>
      <c r="L30" s="136">
        <v>0</v>
      </c>
      <c r="M30" s="136"/>
      <c r="N30" s="136">
        <f t="shared" si="1"/>
        <v>0</v>
      </c>
      <c r="O30" s="136">
        <v>0</v>
      </c>
      <c r="P30" s="136">
        <v>0</v>
      </c>
      <c r="Q30" s="136">
        <v>0</v>
      </c>
      <c r="R30" s="136"/>
      <c r="S30" s="136">
        <f t="shared" si="2"/>
        <v>0</v>
      </c>
      <c r="T30" s="136">
        <v>0</v>
      </c>
      <c r="U30" s="136">
        <v>0</v>
      </c>
      <c r="V30" s="136">
        <v>0</v>
      </c>
      <c r="W30" s="136"/>
      <c r="X30" s="136">
        <f t="shared" si="3"/>
        <v>0</v>
      </c>
      <c r="Y30" s="136">
        <v>0</v>
      </c>
      <c r="Z30" s="136">
        <v>0</v>
      </c>
      <c r="AA30" s="136">
        <v>0</v>
      </c>
      <c r="AB30" s="136"/>
      <c r="AC30" s="136">
        <f t="shared" si="4"/>
        <v>0</v>
      </c>
      <c r="AD30" s="136">
        <v>0</v>
      </c>
      <c r="AE30" s="136">
        <v>0</v>
      </c>
      <c r="AF30" s="136">
        <v>0</v>
      </c>
      <c r="AG30" s="136"/>
      <c r="AH30" s="136">
        <f t="shared" si="5"/>
        <v>0</v>
      </c>
      <c r="AI30" s="136">
        <f t="shared" si="6"/>
        <v>0</v>
      </c>
    </row>
    <row r="31" spans="1:35" s="83" customFormat="1" ht="27" thickBot="1">
      <c r="A31" s="84">
        <v>10</v>
      </c>
      <c r="B31" s="175" t="s">
        <v>108</v>
      </c>
      <c r="C31" s="166" t="s">
        <v>101</v>
      </c>
      <c r="D31" s="77"/>
      <c r="E31" s="136">
        <v>0</v>
      </c>
      <c r="F31" s="136">
        <v>0</v>
      </c>
      <c r="G31" s="136">
        <v>0</v>
      </c>
      <c r="H31" s="136"/>
      <c r="I31" s="136">
        <f t="shared" si="0"/>
        <v>0</v>
      </c>
      <c r="J31" s="136">
        <v>0</v>
      </c>
      <c r="K31" s="136">
        <v>0</v>
      </c>
      <c r="L31" s="136">
        <v>0</v>
      </c>
      <c r="M31" s="136"/>
      <c r="N31" s="136">
        <f t="shared" si="1"/>
        <v>0</v>
      </c>
      <c r="O31" s="136">
        <v>0</v>
      </c>
      <c r="P31" s="136">
        <v>0</v>
      </c>
      <c r="Q31" s="136">
        <v>0</v>
      </c>
      <c r="R31" s="136"/>
      <c r="S31" s="136">
        <f t="shared" si="2"/>
        <v>0</v>
      </c>
      <c r="T31" s="136">
        <v>0</v>
      </c>
      <c r="U31" s="136">
        <v>0</v>
      </c>
      <c r="V31" s="136">
        <v>0</v>
      </c>
      <c r="W31" s="136"/>
      <c r="X31" s="136">
        <f t="shared" si="3"/>
        <v>0</v>
      </c>
      <c r="Y31" s="136">
        <v>0</v>
      </c>
      <c r="Z31" s="136">
        <v>0</v>
      </c>
      <c r="AA31" s="136">
        <v>0</v>
      </c>
      <c r="AB31" s="136"/>
      <c r="AC31" s="136">
        <f t="shared" si="4"/>
        <v>0</v>
      </c>
      <c r="AD31" s="136">
        <v>0</v>
      </c>
      <c r="AE31" s="136">
        <v>0</v>
      </c>
      <c r="AF31" s="136">
        <v>0</v>
      </c>
      <c r="AG31" s="136"/>
      <c r="AH31" s="136">
        <f t="shared" si="5"/>
        <v>0</v>
      </c>
      <c r="AI31" s="136">
        <f t="shared" si="6"/>
        <v>0</v>
      </c>
    </row>
    <row r="32" spans="1:35" s="83" customFormat="1" ht="28.5" thickBot="1">
      <c r="A32" s="74"/>
      <c r="B32" s="301"/>
      <c r="C32" s="302"/>
      <c r="D32" s="129"/>
      <c r="E32" s="133">
        <v>0</v>
      </c>
      <c r="F32" s="111">
        <v>0</v>
      </c>
      <c r="G32" s="130">
        <v>0</v>
      </c>
      <c r="H32" s="130"/>
      <c r="I32" s="131">
        <f aca="true" t="shared" si="7" ref="I32:I86">E32+G32-H32</f>
        <v>0</v>
      </c>
      <c r="J32" s="133">
        <v>0</v>
      </c>
      <c r="K32" s="111">
        <v>0</v>
      </c>
      <c r="L32" s="111">
        <v>0</v>
      </c>
      <c r="M32" s="130"/>
      <c r="N32" s="131">
        <f aca="true" t="shared" si="8" ref="N32:N86">J32+L32-M32</f>
        <v>0</v>
      </c>
      <c r="O32" s="133">
        <v>0</v>
      </c>
      <c r="P32" s="111">
        <v>0</v>
      </c>
      <c r="Q32" s="111">
        <v>0</v>
      </c>
      <c r="R32" s="130"/>
      <c r="S32" s="131">
        <f aca="true" t="shared" si="9" ref="S32:S86">O32+Q32-R32</f>
        <v>0</v>
      </c>
      <c r="T32" s="111">
        <v>0</v>
      </c>
      <c r="U32" s="111">
        <v>0</v>
      </c>
      <c r="V32" s="111">
        <v>0</v>
      </c>
      <c r="W32" s="130"/>
      <c r="X32" s="131">
        <f aca="true" t="shared" si="10" ref="X32:X86">T32+V32-W32</f>
        <v>0</v>
      </c>
      <c r="Y32" s="111">
        <v>0</v>
      </c>
      <c r="Z32" s="111">
        <v>0</v>
      </c>
      <c r="AA32" s="111">
        <v>0</v>
      </c>
      <c r="AB32" s="130"/>
      <c r="AC32" s="131">
        <f aca="true" t="shared" si="11" ref="AC32:AC86">Y32+AA32-AB32</f>
        <v>0</v>
      </c>
      <c r="AD32" s="133">
        <v>0</v>
      </c>
      <c r="AE32" s="111">
        <v>0</v>
      </c>
      <c r="AF32" s="111">
        <v>0</v>
      </c>
      <c r="AG32" s="130"/>
      <c r="AH32" s="131">
        <f aca="true" t="shared" si="12" ref="AH32:AH86">AD32+AF32-AG32</f>
        <v>0</v>
      </c>
      <c r="AI32" s="134">
        <f aca="true" t="shared" si="13" ref="AI32:AI87">I32+N32+S32+X32+AC32+AH32</f>
        <v>0</v>
      </c>
    </row>
    <row r="33" spans="1:35" s="83" customFormat="1" ht="16.5" thickBot="1">
      <c r="A33" s="95">
        <v>1</v>
      </c>
      <c r="B33" s="100"/>
      <c r="C33" s="76"/>
      <c r="D33" s="93"/>
      <c r="E33" s="78">
        <v>0</v>
      </c>
      <c r="F33" s="79">
        <v>0</v>
      </c>
      <c r="G33" s="80">
        <v>0</v>
      </c>
      <c r="H33" s="88"/>
      <c r="I33" s="97">
        <f t="shared" si="7"/>
        <v>0</v>
      </c>
      <c r="J33" s="78">
        <v>0</v>
      </c>
      <c r="K33" s="79">
        <v>0</v>
      </c>
      <c r="L33" s="79">
        <v>0</v>
      </c>
      <c r="M33" s="88"/>
      <c r="N33" s="97">
        <f t="shared" si="8"/>
        <v>0</v>
      </c>
      <c r="O33" s="78">
        <v>0</v>
      </c>
      <c r="P33" s="79">
        <v>0</v>
      </c>
      <c r="Q33" s="79">
        <v>0</v>
      </c>
      <c r="R33" s="88"/>
      <c r="S33" s="97">
        <f t="shared" si="9"/>
        <v>0</v>
      </c>
      <c r="T33" s="79">
        <v>0</v>
      </c>
      <c r="U33" s="79">
        <v>0</v>
      </c>
      <c r="V33" s="79">
        <v>0</v>
      </c>
      <c r="W33" s="88"/>
      <c r="X33" s="97">
        <f t="shared" si="10"/>
        <v>0</v>
      </c>
      <c r="Y33" s="79">
        <v>0</v>
      </c>
      <c r="Z33" s="79">
        <v>0</v>
      </c>
      <c r="AA33" s="79">
        <v>0</v>
      </c>
      <c r="AB33" s="88"/>
      <c r="AC33" s="97">
        <f t="shared" si="11"/>
        <v>0</v>
      </c>
      <c r="AD33" s="78">
        <v>0</v>
      </c>
      <c r="AE33" s="79">
        <v>0</v>
      </c>
      <c r="AF33" s="79">
        <v>0</v>
      </c>
      <c r="AG33" s="88"/>
      <c r="AH33" s="97">
        <f t="shared" si="12"/>
        <v>0</v>
      </c>
      <c r="AI33" s="98">
        <f t="shared" si="13"/>
        <v>0</v>
      </c>
    </row>
    <row r="34" spans="1:35" s="83" customFormat="1" ht="16.5" thickBot="1">
      <c r="A34" s="95">
        <v>5</v>
      </c>
      <c r="B34" s="101"/>
      <c r="C34" s="76"/>
      <c r="D34" s="93"/>
      <c r="E34" s="78">
        <v>0</v>
      </c>
      <c r="F34" s="79">
        <v>0</v>
      </c>
      <c r="G34" s="80">
        <v>0</v>
      </c>
      <c r="H34" s="88"/>
      <c r="I34" s="97">
        <f t="shared" si="7"/>
        <v>0</v>
      </c>
      <c r="J34" s="78">
        <v>0</v>
      </c>
      <c r="K34" s="79">
        <v>0</v>
      </c>
      <c r="L34" s="79">
        <v>0</v>
      </c>
      <c r="M34" s="88"/>
      <c r="N34" s="97">
        <f t="shared" si="8"/>
        <v>0</v>
      </c>
      <c r="O34" s="78">
        <v>0</v>
      </c>
      <c r="P34" s="79">
        <v>0</v>
      </c>
      <c r="Q34" s="79">
        <v>0</v>
      </c>
      <c r="R34" s="88"/>
      <c r="S34" s="97">
        <f t="shared" si="9"/>
        <v>0</v>
      </c>
      <c r="T34" s="79">
        <v>0</v>
      </c>
      <c r="U34" s="79">
        <v>0</v>
      </c>
      <c r="V34" s="79">
        <v>0</v>
      </c>
      <c r="W34" s="88"/>
      <c r="X34" s="97">
        <f t="shared" si="10"/>
        <v>0</v>
      </c>
      <c r="Y34" s="79">
        <v>0</v>
      </c>
      <c r="Z34" s="79">
        <v>0</v>
      </c>
      <c r="AA34" s="79">
        <v>0</v>
      </c>
      <c r="AB34" s="88"/>
      <c r="AC34" s="97">
        <f t="shared" si="11"/>
        <v>0</v>
      </c>
      <c r="AD34" s="78">
        <v>0</v>
      </c>
      <c r="AE34" s="79">
        <v>0</v>
      </c>
      <c r="AF34" s="79">
        <v>0</v>
      </c>
      <c r="AG34" s="88"/>
      <c r="AH34" s="97">
        <f t="shared" si="12"/>
        <v>0</v>
      </c>
      <c r="AI34" s="98">
        <f t="shared" si="13"/>
        <v>0</v>
      </c>
    </row>
    <row r="35" spans="1:35" s="83" customFormat="1" ht="16.5" thickBot="1">
      <c r="A35" s="95">
        <v>4</v>
      </c>
      <c r="B35" s="100"/>
      <c r="C35" s="102"/>
      <c r="D35" s="93"/>
      <c r="E35" s="78">
        <v>0</v>
      </c>
      <c r="F35" s="79">
        <v>0</v>
      </c>
      <c r="G35" s="80">
        <v>0</v>
      </c>
      <c r="H35" s="88"/>
      <c r="I35" s="97">
        <f t="shared" si="7"/>
        <v>0</v>
      </c>
      <c r="J35" s="78">
        <v>0</v>
      </c>
      <c r="K35" s="79">
        <v>0</v>
      </c>
      <c r="L35" s="79">
        <v>0</v>
      </c>
      <c r="M35" s="88"/>
      <c r="N35" s="97">
        <f t="shared" si="8"/>
        <v>0</v>
      </c>
      <c r="O35" s="78">
        <v>0</v>
      </c>
      <c r="P35" s="79">
        <v>0</v>
      </c>
      <c r="Q35" s="79">
        <v>0</v>
      </c>
      <c r="R35" s="88"/>
      <c r="S35" s="97">
        <f t="shared" si="9"/>
        <v>0</v>
      </c>
      <c r="T35" s="79">
        <v>0</v>
      </c>
      <c r="U35" s="79">
        <v>0</v>
      </c>
      <c r="V35" s="79">
        <v>0</v>
      </c>
      <c r="W35" s="88"/>
      <c r="X35" s="97">
        <f t="shared" si="10"/>
        <v>0</v>
      </c>
      <c r="Y35" s="79">
        <v>0</v>
      </c>
      <c r="Z35" s="79">
        <v>0</v>
      </c>
      <c r="AA35" s="79">
        <v>0</v>
      </c>
      <c r="AB35" s="88"/>
      <c r="AC35" s="97">
        <f t="shared" si="11"/>
        <v>0</v>
      </c>
      <c r="AD35" s="78">
        <v>0</v>
      </c>
      <c r="AE35" s="79">
        <v>0</v>
      </c>
      <c r="AF35" s="79">
        <v>0</v>
      </c>
      <c r="AG35" s="88"/>
      <c r="AH35" s="97">
        <f t="shared" si="12"/>
        <v>0</v>
      </c>
      <c r="AI35" s="98">
        <f t="shared" si="13"/>
        <v>0</v>
      </c>
    </row>
    <row r="36" spans="1:35" s="83" customFormat="1" ht="16.5" thickBot="1">
      <c r="A36" s="103">
        <v>3</v>
      </c>
      <c r="B36" s="100"/>
      <c r="C36" s="102"/>
      <c r="D36" s="104"/>
      <c r="E36" s="78">
        <v>0</v>
      </c>
      <c r="F36" s="79">
        <v>0</v>
      </c>
      <c r="G36" s="80">
        <v>0</v>
      </c>
      <c r="H36" s="105"/>
      <c r="I36" s="106">
        <f t="shared" si="7"/>
        <v>0</v>
      </c>
      <c r="J36" s="78">
        <v>0</v>
      </c>
      <c r="K36" s="79">
        <v>0</v>
      </c>
      <c r="L36" s="79">
        <v>0</v>
      </c>
      <c r="M36" s="105"/>
      <c r="N36" s="106">
        <f t="shared" si="8"/>
        <v>0</v>
      </c>
      <c r="O36" s="78">
        <v>0</v>
      </c>
      <c r="P36" s="79">
        <v>0</v>
      </c>
      <c r="Q36" s="79">
        <v>0</v>
      </c>
      <c r="R36" s="105"/>
      <c r="S36" s="106">
        <f t="shared" si="9"/>
        <v>0</v>
      </c>
      <c r="T36" s="79">
        <v>0</v>
      </c>
      <c r="U36" s="79">
        <v>0</v>
      </c>
      <c r="V36" s="79">
        <v>0</v>
      </c>
      <c r="W36" s="105"/>
      <c r="X36" s="106">
        <f t="shared" si="10"/>
        <v>0</v>
      </c>
      <c r="Y36" s="79">
        <v>0</v>
      </c>
      <c r="Z36" s="79">
        <v>0</v>
      </c>
      <c r="AA36" s="79">
        <v>0</v>
      </c>
      <c r="AB36" s="105"/>
      <c r="AC36" s="106">
        <f t="shared" si="11"/>
        <v>0</v>
      </c>
      <c r="AD36" s="78">
        <v>0</v>
      </c>
      <c r="AE36" s="79">
        <v>0</v>
      </c>
      <c r="AF36" s="79">
        <v>0</v>
      </c>
      <c r="AG36" s="105"/>
      <c r="AH36" s="106">
        <f t="shared" si="12"/>
        <v>0</v>
      </c>
      <c r="AI36" s="107">
        <f t="shared" si="13"/>
        <v>0</v>
      </c>
    </row>
    <row r="37" spans="1:35" s="83" customFormat="1" ht="16.5" thickBot="1">
      <c r="A37" s="108">
        <v>2</v>
      </c>
      <c r="B37" s="109"/>
      <c r="C37" s="91"/>
      <c r="D37" s="110"/>
      <c r="E37" s="78">
        <v>0</v>
      </c>
      <c r="F37" s="79">
        <v>0</v>
      </c>
      <c r="G37" s="80">
        <v>0</v>
      </c>
      <c r="H37" s="111"/>
      <c r="I37" s="112">
        <f t="shared" si="7"/>
        <v>0</v>
      </c>
      <c r="J37" s="78">
        <v>0</v>
      </c>
      <c r="K37" s="79">
        <v>0</v>
      </c>
      <c r="L37" s="79">
        <v>0</v>
      </c>
      <c r="M37" s="111"/>
      <c r="N37" s="112">
        <f t="shared" si="8"/>
        <v>0</v>
      </c>
      <c r="O37" s="78">
        <v>0</v>
      </c>
      <c r="P37" s="79">
        <v>0</v>
      </c>
      <c r="Q37" s="79">
        <v>0</v>
      </c>
      <c r="R37" s="111"/>
      <c r="S37" s="112">
        <f t="shared" si="9"/>
        <v>0</v>
      </c>
      <c r="T37" s="79">
        <v>0</v>
      </c>
      <c r="U37" s="79">
        <v>0</v>
      </c>
      <c r="V37" s="79">
        <v>0</v>
      </c>
      <c r="W37" s="111"/>
      <c r="X37" s="112">
        <f t="shared" si="10"/>
        <v>0</v>
      </c>
      <c r="Y37" s="79">
        <v>0</v>
      </c>
      <c r="Z37" s="79">
        <v>0</v>
      </c>
      <c r="AA37" s="79">
        <v>0</v>
      </c>
      <c r="AB37" s="111"/>
      <c r="AC37" s="112">
        <f t="shared" si="11"/>
        <v>0</v>
      </c>
      <c r="AD37" s="78">
        <v>0</v>
      </c>
      <c r="AE37" s="79">
        <v>0</v>
      </c>
      <c r="AF37" s="79">
        <v>0</v>
      </c>
      <c r="AG37" s="111"/>
      <c r="AH37" s="112">
        <f t="shared" si="12"/>
        <v>0</v>
      </c>
      <c r="AI37" s="113">
        <f t="shared" si="13"/>
        <v>0</v>
      </c>
    </row>
    <row r="38" spans="1:35" s="83" customFormat="1" ht="16.5" thickBot="1">
      <c r="A38" s="95"/>
      <c r="B38" s="303"/>
      <c r="C38" s="304"/>
      <c r="D38" s="93"/>
      <c r="E38" s="78">
        <v>0</v>
      </c>
      <c r="F38" s="79">
        <v>0</v>
      </c>
      <c r="G38" s="80">
        <v>0</v>
      </c>
      <c r="H38" s="88"/>
      <c r="I38" s="97">
        <f t="shared" si="7"/>
        <v>0</v>
      </c>
      <c r="J38" s="78">
        <v>0</v>
      </c>
      <c r="K38" s="79">
        <v>0</v>
      </c>
      <c r="L38" s="79">
        <v>0</v>
      </c>
      <c r="M38" s="88"/>
      <c r="N38" s="97">
        <f t="shared" si="8"/>
        <v>0</v>
      </c>
      <c r="O38" s="78">
        <v>0</v>
      </c>
      <c r="P38" s="79">
        <v>0</v>
      </c>
      <c r="Q38" s="79">
        <v>0</v>
      </c>
      <c r="R38" s="88"/>
      <c r="S38" s="97">
        <f t="shared" si="9"/>
        <v>0</v>
      </c>
      <c r="T38" s="79">
        <v>0</v>
      </c>
      <c r="U38" s="79">
        <v>0</v>
      </c>
      <c r="V38" s="79">
        <v>0</v>
      </c>
      <c r="W38" s="88"/>
      <c r="X38" s="97">
        <f t="shared" si="10"/>
        <v>0</v>
      </c>
      <c r="Y38" s="79">
        <v>0</v>
      </c>
      <c r="Z38" s="79">
        <v>0</v>
      </c>
      <c r="AA38" s="79">
        <v>0</v>
      </c>
      <c r="AB38" s="88"/>
      <c r="AC38" s="97">
        <f t="shared" si="11"/>
        <v>0</v>
      </c>
      <c r="AD38" s="78">
        <v>0</v>
      </c>
      <c r="AE38" s="79">
        <v>0</v>
      </c>
      <c r="AF38" s="79">
        <v>0</v>
      </c>
      <c r="AG38" s="88"/>
      <c r="AH38" s="97">
        <f t="shared" si="12"/>
        <v>0</v>
      </c>
      <c r="AI38" s="98">
        <f t="shared" si="13"/>
        <v>0</v>
      </c>
    </row>
    <row r="39" spans="1:35" s="83" customFormat="1" ht="19.5" thickBot="1">
      <c r="A39" s="95"/>
      <c r="B39" s="124"/>
      <c r="C39" s="117"/>
      <c r="D39" s="93"/>
      <c r="E39" s="78">
        <v>0</v>
      </c>
      <c r="F39" s="79">
        <v>0</v>
      </c>
      <c r="G39" s="80">
        <v>0</v>
      </c>
      <c r="H39" s="88"/>
      <c r="I39" s="97">
        <f t="shared" si="7"/>
        <v>0</v>
      </c>
      <c r="J39" s="78">
        <v>0</v>
      </c>
      <c r="K39" s="79">
        <v>0</v>
      </c>
      <c r="L39" s="79">
        <v>0</v>
      </c>
      <c r="M39" s="88"/>
      <c r="N39" s="97">
        <f t="shared" si="8"/>
        <v>0</v>
      </c>
      <c r="O39" s="78">
        <v>0</v>
      </c>
      <c r="P39" s="79">
        <v>0</v>
      </c>
      <c r="Q39" s="79">
        <v>0</v>
      </c>
      <c r="R39" s="88"/>
      <c r="S39" s="97">
        <f t="shared" si="9"/>
        <v>0</v>
      </c>
      <c r="T39" s="79">
        <v>0</v>
      </c>
      <c r="U39" s="79">
        <v>0</v>
      </c>
      <c r="V39" s="79">
        <v>0</v>
      </c>
      <c r="W39" s="88"/>
      <c r="X39" s="97">
        <f t="shared" si="10"/>
        <v>0</v>
      </c>
      <c r="Y39" s="79">
        <v>0</v>
      </c>
      <c r="Z39" s="79">
        <v>0</v>
      </c>
      <c r="AA39" s="79">
        <v>0</v>
      </c>
      <c r="AB39" s="88"/>
      <c r="AC39" s="97">
        <f t="shared" si="11"/>
        <v>0</v>
      </c>
      <c r="AD39" s="78">
        <v>0</v>
      </c>
      <c r="AE39" s="79">
        <v>0</v>
      </c>
      <c r="AF39" s="79">
        <v>0</v>
      </c>
      <c r="AG39" s="88"/>
      <c r="AH39" s="97">
        <f t="shared" si="12"/>
        <v>0</v>
      </c>
      <c r="AI39" s="98">
        <f t="shared" si="13"/>
        <v>0</v>
      </c>
    </row>
    <row r="40" spans="1:35" s="83" customFormat="1" ht="25.5" customHeight="1" thickBot="1">
      <c r="A40" s="95"/>
      <c r="B40" s="121"/>
      <c r="C40" s="117"/>
      <c r="D40" s="93"/>
      <c r="E40" s="78">
        <v>0</v>
      </c>
      <c r="F40" s="79">
        <v>0</v>
      </c>
      <c r="G40" s="80">
        <v>0</v>
      </c>
      <c r="H40" s="88"/>
      <c r="I40" s="97">
        <f t="shared" si="7"/>
        <v>0</v>
      </c>
      <c r="J40" s="78">
        <v>0</v>
      </c>
      <c r="K40" s="88">
        <v>0</v>
      </c>
      <c r="L40" s="79">
        <v>0</v>
      </c>
      <c r="M40" s="88"/>
      <c r="N40" s="97">
        <f t="shared" si="8"/>
        <v>0</v>
      </c>
      <c r="O40" s="78">
        <v>0</v>
      </c>
      <c r="P40" s="79">
        <v>0</v>
      </c>
      <c r="Q40" s="79">
        <v>0</v>
      </c>
      <c r="R40" s="88"/>
      <c r="S40" s="97">
        <f t="shared" si="9"/>
        <v>0</v>
      </c>
      <c r="T40" s="79">
        <v>0</v>
      </c>
      <c r="U40" s="79">
        <v>0</v>
      </c>
      <c r="V40" s="79">
        <v>0</v>
      </c>
      <c r="W40" s="88"/>
      <c r="X40" s="97">
        <f t="shared" si="10"/>
        <v>0</v>
      </c>
      <c r="Y40" s="79">
        <v>0</v>
      </c>
      <c r="Z40" s="79">
        <v>0</v>
      </c>
      <c r="AA40" s="79">
        <v>0</v>
      </c>
      <c r="AB40" s="88"/>
      <c r="AC40" s="97">
        <f t="shared" si="11"/>
        <v>0</v>
      </c>
      <c r="AD40" s="78">
        <v>0</v>
      </c>
      <c r="AE40" s="79">
        <v>0</v>
      </c>
      <c r="AF40" s="79">
        <v>0</v>
      </c>
      <c r="AG40" s="88"/>
      <c r="AH40" s="97">
        <f t="shared" si="12"/>
        <v>0</v>
      </c>
      <c r="AI40" s="98">
        <f t="shared" si="13"/>
        <v>0</v>
      </c>
    </row>
    <row r="41" spans="1:35" s="83" customFormat="1" ht="19.5" thickBot="1">
      <c r="A41" s="95"/>
      <c r="B41" s="124"/>
      <c r="C41" s="117"/>
      <c r="D41" s="93"/>
      <c r="E41" s="79">
        <v>0</v>
      </c>
      <c r="F41" s="79">
        <v>0</v>
      </c>
      <c r="G41" s="80">
        <v>0</v>
      </c>
      <c r="H41" s="88"/>
      <c r="I41" s="97">
        <f t="shared" si="7"/>
        <v>0</v>
      </c>
      <c r="J41" s="78">
        <v>0</v>
      </c>
      <c r="K41" s="88">
        <v>0</v>
      </c>
      <c r="L41" s="79">
        <v>0</v>
      </c>
      <c r="M41" s="88"/>
      <c r="N41" s="97">
        <f t="shared" si="8"/>
        <v>0</v>
      </c>
      <c r="O41" s="78">
        <v>0</v>
      </c>
      <c r="P41" s="79">
        <v>0</v>
      </c>
      <c r="Q41" s="79">
        <v>0</v>
      </c>
      <c r="R41" s="88"/>
      <c r="S41" s="97">
        <f t="shared" si="9"/>
        <v>0</v>
      </c>
      <c r="T41" s="79">
        <v>0</v>
      </c>
      <c r="U41" s="79">
        <v>0</v>
      </c>
      <c r="V41" s="79">
        <v>0</v>
      </c>
      <c r="W41" s="88"/>
      <c r="X41" s="97">
        <f t="shared" si="10"/>
        <v>0</v>
      </c>
      <c r="Y41" s="79">
        <v>0</v>
      </c>
      <c r="Z41" s="79">
        <v>0</v>
      </c>
      <c r="AA41" s="79">
        <v>0</v>
      </c>
      <c r="AB41" s="88"/>
      <c r="AC41" s="97">
        <f t="shared" si="11"/>
        <v>0</v>
      </c>
      <c r="AD41" s="78">
        <v>0</v>
      </c>
      <c r="AE41" s="79">
        <v>0</v>
      </c>
      <c r="AF41" s="79">
        <v>0</v>
      </c>
      <c r="AG41" s="88"/>
      <c r="AH41" s="97">
        <f t="shared" si="12"/>
        <v>0</v>
      </c>
      <c r="AI41" s="98">
        <f t="shared" si="13"/>
        <v>0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80">
        <v>0</v>
      </c>
      <c r="H42" s="45"/>
      <c r="I42" s="57">
        <f t="shared" si="7"/>
        <v>0</v>
      </c>
      <c r="J42" s="78">
        <v>0</v>
      </c>
      <c r="K42" s="6">
        <v>0</v>
      </c>
      <c r="L42" s="45">
        <v>0</v>
      </c>
      <c r="M42" s="45"/>
      <c r="N42" s="57">
        <f t="shared" si="8"/>
        <v>0</v>
      </c>
      <c r="O42" s="78">
        <v>0</v>
      </c>
      <c r="P42" s="79">
        <v>0</v>
      </c>
      <c r="Q42" s="45">
        <v>0</v>
      </c>
      <c r="R42" s="45"/>
      <c r="S42" s="57">
        <f t="shared" si="9"/>
        <v>0</v>
      </c>
      <c r="T42" s="79">
        <v>0</v>
      </c>
      <c r="U42" s="79">
        <v>0</v>
      </c>
      <c r="V42" s="79">
        <v>0</v>
      </c>
      <c r="W42" s="45"/>
      <c r="X42" s="57">
        <f t="shared" si="10"/>
        <v>0</v>
      </c>
      <c r="Y42" s="79">
        <v>0</v>
      </c>
      <c r="Z42" s="79">
        <v>0</v>
      </c>
      <c r="AA42" s="79">
        <v>0</v>
      </c>
      <c r="AB42" s="45"/>
      <c r="AC42" s="57">
        <f t="shared" si="11"/>
        <v>0</v>
      </c>
      <c r="AD42" s="78">
        <v>0</v>
      </c>
      <c r="AE42" s="79">
        <v>0</v>
      </c>
      <c r="AF42" s="79">
        <v>0</v>
      </c>
      <c r="AG42" s="45"/>
      <c r="AH42" s="57">
        <f t="shared" si="12"/>
        <v>0</v>
      </c>
      <c r="AI42" s="58">
        <f t="shared" si="13"/>
        <v>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80">
        <v>0</v>
      </c>
      <c r="H43" s="6"/>
      <c r="I43" s="30">
        <f t="shared" si="7"/>
        <v>0</v>
      </c>
      <c r="J43" s="78">
        <v>0</v>
      </c>
      <c r="K43" s="6">
        <v>0</v>
      </c>
      <c r="L43" s="45">
        <v>0</v>
      </c>
      <c r="M43" s="6"/>
      <c r="N43" s="30">
        <f t="shared" si="8"/>
        <v>0</v>
      </c>
      <c r="O43" s="78">
        <v>0</v>
      </c>
      <c r="P43" s="79">
        <v>0</v>
      </c>
      <c r="Q43" s="45">
        <v>0</v>
      </c>
      <c r="R43" s="6"/>
      <c r="S43" s="30">
        <f t="shared" si="9"/>
        <v>0</v>
      </c>
      <c r="T43" s="79">
        <v>0</v>
      </c>
      <c r="U43" s="79">
        <v>0</v>
      </c>
      <c r="V43" s="79">
        <v>0</v>
      </c>
      <c r="W43" s="6"/>
      <c r="X43" s="30">
        <f t="shared" si="10"/>
        <v>0</v>
      </c>
      <c r="Y43" s="79">
        <v>0</v>
      </c>
      <c r="Z43" s="79">
        <v>0</v>
      </c>
      <c r="AA43" s="79">
        <v>0</v>
      </c>
      <c r="AB43" s="6"/>
      <c r="AC43" s="30">
        <f t="shared" si="11"/>
        <v>0</v>
      </c>
      <c r="AD43" s="78">
        <v>0</v>
      </c>
      <c r="AE43" s="79">
        <v>0</v>
      </c>
      <c r="AF43" s="79">
        <v>0</v>
      </c>
      <c r="AG43" s="6"/>
      <c r="AH43" s="30">
        <f t="shared" si="12"/>
        <v>0</v>
      </c>
      <c r="AI43" s="31">
        <f t="shared" si="13"/>
        <v>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7"/>
        <v>0</v>
      </c>
      <c r="J44" s="12">
        <v>0</v>
      </c>
      <c r="K44" s="6">
        <v>0</v>
      </c>
      <c r="L44" s="45">
        <v>0</v>
      </c>
      <c r="M44" s="6"/>
      <c r="N44" s="30">
        <f t="shared" si="8"/>
        <v>0</v>
      </c>
      <c r="O44" s="78">
        <v>0</v>
      </c>
      <c r="P44" s="79">
        <v>0</v>
      </c>
      <c r="Q44" s="45">
        <v>0</v>
      </c>
      <c r="R44" s="6"/>
      <c r="S44" s="30">
        <f t="shared" si="9"/>
        <v>0</v>
      </c>
      <c r="T44" s="79">
        <v>0</v>
      </c>
      <c r="U44" s="79">
        <v>0</v>
      </c>
      <c r="V44" s="79">
        <v>0</v>
      </c>
      <c r="W44" s="6"/>
      <c r="X44" s="30">
        <f t="shared" si="10"/>
        <v>0</v>
      </c>
      <c r="Y44" s="79">
        <v>0</v>
      </c>
      <c r="Z44" s="79">
        <v>0</v>
      </c>
      <c r="AA44" s="79">
        <v>0</v>
      </c>
      <c r="AB44" s="6"/>
      <c r="AC44" s="30">
        <f t="shared" si="11"/>
        <v>0</v>
      </c>
      <c r="AD44" s="78">
        <v>0</v>
      </c>
      <c r="AE44" s="79">
        <v>0</v>
      </c>
      <c r="AF44" s="79">
        <v>0</v>
      </c>
      <c r="AG44" s="6"/>
      <c r="AH44" s="30">
        <f t="shared" si="12"/>
        <v>0</v>
      </c>
      <c r="AI44" s="31">
        <f t="shared" si="13"/>
        <v>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7"/>
        <v>0</v>
      </c>
      <c r="J45" s="12">
        <v>0</v>
      </c>
      <c r="K45" s="6">
        <v>0</v>
      </c>
      <c r="L45" s="45">
        <v>0</v>
      </c>
      <c r="M45" s="6"/>
      <c r="N45" s="30">
        <f t="shared" si="8"/>
        <v>0</v>
      </c>
      <c r="O45" s="78">
        <v>0</v>
      </c>
      <c r="P45" s="79">
        <v>0</v>
      </c>
      <c r="Q45" s="45">
        <v>0</v>
      </c>
      <c r="R45" s="6"/>
      <c r="S45" s="30">
        <f t="shared" si="9"/>
        <v>0</v>
      </c>
      <c r="T45" s="79">
        <v>0</v>
      </c>
      <c r="U45" s="79">
        <v>0</v>
      </c>
      <c r="V45" s="79">
        <v>0</v>
      </c>
      <c r="W45" s="6"/>
      <c r="X45" s="30">
        <f t="shared" si="10"/>
        <v>0</v>
      </c>
      <c r="Y45" s="79">
        <v>0</v>
      </c>
      <c r="Z45" s="79">
        <v>0</v>
      </c>
      <c r="AA45" s="79">
        <v>0</v>
      </c>
      <c r="AB45" s="6"/>
      <c r="AC45" s="30">
        <f t="shared" si="11"/>
        <v>0</v>
      </c>
      <c r="AD45" s="78">
        <v>0</v>
      </c>
      <c r="AE45" s="79">
        <v>0</v>
      </c>
      <c r="AF45" s="79">
        <v>0</v>
      </c>
      <c r="AG45" s="6"/>
      <c r="AH45" s="30">
        <f t="shared" si="12"/>
        <v>0</v>
      </c>
      <c r="AI45" s="31">
        <f t="shared" si="13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7"/>
        <v>0</v>
      </c>
      <c r="J46" s="12">
        <v>0</v>
      </c>
      <c r="K46" s="6">
        <v>0</v>
      </c>
      <c r="L46" s="45">
        <v>0</v>
      </c>
      <c r="M46" s="13"/>
      <c r="N46" s="14">
        <f t="shared" si="8"/>
        <v>0</v>
      </c>
      <c r="O46" s="78">
        <v>0</v>
      </c>
      <c r="P46" s="79">
        <v>0</v>
      </c>
      <c r="Q46" s="45">
        <v>0</v>
      </c>
      <c r="R46" s="13"/>
      <c r="S46" s="14">
        <f t="shared" si="9"/>
        <v>0</v>
      </c>
      <c r="T46" s="79">
        <v>0</v>
      </c>
      <c r="U46" s="79">
        <v>0</v>
      </c>
      <c r="V46" s="79">
        <v>0</v>
      </c>
      <c r="W46" s="13"/>
      <c r="X46" s="14">
        <f t="shared" si="10"/>
        <v>0</v>
      </c>
      <c r="Y46" s="79">
        <v>0</v>
      </c>
      <c r="Z46" s="79">
        <v>0</v>
      </c>
      <c r="AA46" s="79">
        <v>0</v>
      </c>
      <c r="AB46" s="13"/>
      <c r="AC46" s="14">
        <f t="shared" si="11"/>
        <v>0</v>
      </c>
      <c r="AD46" s="78">
        <v>0</v>
      </c>
      <c r="AE46" s="79">
        <v>0</v>
      </c>
      <c r="AF46" s="79">
        <v>0</v>
      </c>
      <c r="AG46" s="13"/>
      <c r="AH46" s="14">
        <f t="shared" si="12"/>
        <v>0</v>
      </c>
      <c r="AI46" s="27">
        <f t="shared" si="13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9"/>
        <v>0</v>
      </c>
      <c r="T47" s="79">
        <v>0</v>
      </c>
      <c r="U47" s="79">
        <v>0</v>
      </c>
      <c r="V47" s="79">
        <v>0</v>
      </c>
      <c r="W47" s="39"/>
      <c r="X47" s="52">
        <f t="shared" si="10"/>
        <v>0</v>
      </c>
      <c r="Y47" s="79">
        <v>0</v>
      </c>
      <c r="Z47" s="79">
        <v>0</v>
      </c>
      <c r="AA47" s="79">
        <v>0</v>
      </c>
      <c r="AB47" s="39"/>
      <c r="AC47" s="52">
        <f t="shared" si="11"/>
        <v>0</v>
      </c>
      <c r="AD47" s="5">
        <v>0</v>
      </c>
      <c r="AE47" s="79">
        <v>0</v>
      </c>
      <c r="AF47" s="79">
        <v>0</v>
      </c>
      <c r="AG47" s="39"/>
      <c r="AH47" s="52">
        <f t="shared" si="12"/>
        <v>0</v>
      </c>
      <c r="AI47" s="53">
        <f t="shared" si="13"/>
        <v>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9"/>
        <v>0</v>
      </c>
      <c r="T48" s="79">
        <v>0</v>
      </c>
      <c r="U48" s="45">
        <v>0</v>
      </c>
      <c r="V48" s="79">
        <v>0</v>
      </c>
      <c r="W48" s="6"/>
      <c r="X48" s="30">
        <f t="shared" si="10"/>
        <v>0</v>
      </c>
      <c r="Y48" s="79">
        <v>0</v>
      </c>
      <c r="Z48" s="79">
        <v>0</v>
      </c>
      <c r="AA48" s="79">
        <v>0</v>
      </c>
      <c r="AB48" s="6"/>
      <c r="AC48" s="30">
        <f t="shared" si="11"/>
        <v>0</v>
      </c>
      <c r="AD48" s="5">
        <v>0</v>
      </c>
      <c r="AE48" s="79">
        <v>0</v>
      </c>
      <c r="AF48" s="79">
        <v>0</v>
      </c>
      <c r="AG48" s="6"/>
      <c r="AH48" s="30">
        <f t="shared" si="12"/>
        <v>0</v>
      </c>
      <c r="AI48" s="31">
        <f t="shared" si="13"/>
        <v>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9"/>
        <v>0</v>
      </c>
      <c r="T49" s="79">
        <v>0</v>
      </c>
      <c r="U49" s="45">
        <v>0</v>
      </c>
      <c r="V49" s="79">
        <v>0</v>
      </c>
      <c r="W49" s="6"/>
      <c r="X49" s="30">
        <f t="shared" si="10"/>
        <v>0</v>
      </c>
      <c r="Y49" s="79">
        <v>0</v>
      </c>
      <c r="Z49" s="79">
        <v>0</v>
      </c>
      <c r="AA49" s="79">
        <v>0</v>
      </c>
      <c r="AB49" s="6"/>
      <c r="AC49" s="30">
        <f t="shared" si="11"/>
        <v>0</v>
      </c>
      <c r="AD49" s="5">
        <v>0</v>
      </c>
      <c r="AE49" s="79">
        <v>0</v>
      </c>
      <c r="AF49" s="79">
        <v>0</v>
      </c>
      <c r="AG49" s="6"/>
      <c r="AH49" s="30">
        <f t="shared" si="12"/>
        <v>0</v>
      </c>
      <c r="AI49" s="31">
        <f t="shared" si="13"/>
        <v>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9"/>
        <v>0</v>
      </c>
      <c r="T50" s="79">
        <v>0</v>
      </c>
      <c r="U50" s="45">
        <v>0</v>
      </c>
      <c r="V50" s="79">
        <v>0</v>
      </c>
      <c r="W50" s="6"/>
      <c r="X50" s="30">
        <f t="shared" si="10"/>
        <v>0</v>
      </c>
      <c r="Y50" s="79">
        <v>0</v>
      </c>
      <c r="Z50" s="79">
        <v>0</v>
      </c>
      <c r="AA50" s="79">
        <v>0</v>
      </c>
      <c r="AB50" s="6"/>
      <c r="AC50" s="30">
        <f t="shared" si="11"/>
        <v>0</v>
      </c>
      <c r="AD50" s="5">
        <v>0</v>
      </c>
      <c r="AE50" s="79">
        <v>0</v>
      </c>
      <c r="AF50" s="79">
        <v>0</v>
      </c>
      <c r="AG50" s="6"/>
      <c r="AH50" s="30">
        <f t="shared" si="12"/>
        <v>0</v>
      </c>
      <c r="AI50" s="31">
        <f t="shared" si="13"/>
        <v>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9"/>
        <v>0</v>
      </c>
      <c r="T51" s="79">
        <v>0</v>
      </c>
      <c r="U51" s="45">
        <v>0</v>
      </c>
      <c r="V51" s="79">
        <v>0</v>
      </c>
      <c r="W51" s="6"/>
      <c r="X51" s="30">
        <f t="shared" si="10"/>
        <v>0</v>
      </c>
      <c r="Y51" s="79">
        <v>0</v>
      </c>
      <c r="Z51" s="79">
        <v>0</v>
      </c>
      <c r="AA51" s="79">
        <v>0</v>
      </c>
      <c r="AB51" s="6"/>
      <c r="AC51" s="30">
        <f t="shared" si="11"/>
        <v>0</v>
      </c>
      <c r="AD51" s="5">
        <v>0</v>
      </c>
      <c r="AE51" s="79">
        <v>0</v>
      </c>
      <c r="AF51" s="79">
        <v>0</v>
      </c>
      <c r="AG51" s="6"/>
      <c r="AH51" s="30">
        <f t="shared" si="12"/>
        <v>0</v>
      </c>
      <c r="AI51" s="31">
        <f t="shared" si="13"/>
        <v>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7"/>
        <v>0</v>
      </c>
      <c r="J52" s="12">
        <v>0</v>
      </c>
      <c r="K52" s="6">
        <v>0</v>
      </c>
      <c r="L52" s="45">
        <v>0</v>
      </c>
      <c r="M52" s="45"/>
      <c r="N52" s="57">
        <f t="shared" si="8"/>
        <v>0</v>
      </c>
      <c r="O52" s="78">
        <v>0</v>
      </c>
      <c r="P52" s="79">
        <v>0</v>
      </c>
      <c r="Q52" s="45">
        <v>0</v>
      </c>
      <c r="R52" s="45"/>
      <c r="S52" s="57">
        <f t="shared" si="9"/>
        <v>0</v>
      </c>
      <c r="T52" s="79">
        <v>0</v>
      </c>
      <c r="U52" s="45">
        <v>0</v>
      </c>
      <c r="V52" s="79">
        <v>0</v>
      </c>
      <c r="W52" s="45"/>
      <c r="X52" s="57">
        <f t="shared" si="10"/>
        <v>0</v>
      </c>
      <c r="Y52" s="79">
        <v>0</v>
      </c>
      <c r="Z52" s="79">
        <v>0</v>
      </c>
      <c r="AA52" s="79">
        <v>0</v>
      </c>
      <c r="AB52" s="45"/>
      <c r="AC52" s="57">
        <f t="shared" si="11"/>
        <v>0</v>
      </c>
      <c r="AD52" s="5">
        <v>0</v>
      </c>
      <c r="AE52" s="79">
        <v>0</v>
      </c>
      <c r="AF52" s="79">
        <v>0</v>
      </c>
      <c r="AG52" s="45"/>
      <c r="AH52" s="57">
        <f t="shared" si="12"/>
        <v>0</v>
      </c>
      <c r="AI52" s="58">
        <f t="shared" si="13"/>
        <v>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7"/>
        <v>0</v>
      </c>
      <c r="J53" s="12">
        <v>0</v>
      </c>
      <c r="K53" s="6">
        <v>0</v>
      </c>
      <c r="L53" s="45">
        <v>0</v>
      </c>
      <c r="M53" s="6"/>
      <c r="N53" s="30">
        <f t="shared" si="8"/>
        <v>0</v>
      </c>
      <c r="O53" s="78">
        <v>0</v>
      </c>
      <c r="P53" s="79">
        <v>0</v>
      </c>
      <c r="Q53" s="45">
        <v>0</v>
      </c>
      <c r="R53" s="6"/>
      <c r="S53" s="30">
        <f t="shared" si="9"/>
        <v>0</v>
      </c>
      <c r="T53" s="79">
        <v>0</v>
      </c>
      <c r="U53" s="45">
        <v>0</v>
      </c>
      <c r="V53" s="79">
        <v>0</v>
      </c>
      <c r="W53" s="6"/>
      <c r="X53" s="30">
        <f t="shared" si="10"/>
        <v>0</v>
      </c>
      <c r="Y53" s="79">
        <v>0</v>
      </c>
      <c r="Z53" s="79">
        <v>0</v>
      </c>
      <c r="AA53" s="79">
        <v>0</v>
      </c>
      <c r="AB53" s="6"/>
      <c r="AC53" s="30">
        <f t="shared" si="11"/>
        <v>0</v>
      </c>
      <c r="AD53" s="5">
        <v>0</v>
      </c>
      <c r="AE53" s="79">
        <v>0</v>
      </c>
      <c r="AF53" s="79">
        <v>0</v>
      </c>
      <c r="AG53" s="6"/>
      <c r="AH53" s="30">
        <f t="shared" si="12"/>
        <v>0</v>
      </c>
      <c r="AI53" s="31">
        <f t="shared" si="13"/>
        <v>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7"/>
        <v>0</v>
      </c>
      <c r="J54" s="12">
        <v>0</v>
      </c>
      <c r="K54" s="6">
        <v>0</v>
      </c>
      <c r="L54" s="45">
        <v>0</v>
      </c>
      <c r="M54" s="6"/>
      <c r="N54" s="30">
        <f t="shared" si="8"/>
        <v>0</v>
      </c>
      <c r="O54" s="78">
        <v>0</v>
      </c>
      <c r="P54" s="79">
        <v>0</v>
      </c>
      <c r="Q54" s="45">
        <v>0</v>
      </c>
      <c r="R54" s="6"/>
      <c r="S54" s="30">
        <f t="shared" si="9"/>
        <v>0</v>
      </c>
      <c r="T54" s="45">
        <v>0</v>
      </c>
      <c r="U54" s="45">
        <v>0</v>
      </c>
      <c r="V54" s="79">
        <v>0</v>
      </c>
      <c r="W54" s="6"/>
      <c r="X54" s="30">
        <f t="shared" si="10"/>
        <v>0</v>
      </c>
      <c r="Y54" s="79">
        <v>0</v>
      </c>
      <c r="Z54" s="79">
        <v>0</v>
      </c>
      <c r="AA54" s="79">
        <v>0</v>
      </c>
      <c r="AB54" s="6"/>
      <c r="AC54" s="30">
        <f t="shared" si="11"/>
        <v>0</v>
      </c>
      <c r="AD54" s="5">
        <v>0</v>
      </c>
      <c r="AE54" s="79">
        <v>0</v>
      </c>
      <c r="AF54" s="79">
        <v>0</v>
      </c>
      <c r="AG54" s="6"/>
      <c r="AH54" s="30">
        <f t="shared" si="12"/>
        <v>0</v>
      </c>
      <c r="AI54" s="31">
        <f t="shared" si="13"/>
        <v>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7"/>
        <v>0</v>
      </c>
      <c r="J55" s="12">
        <v>0</v>
      </c>
      <c r="K55" s="6">
        <v>0</v>
      </c>
      <c r="L55" s="45">
        <v>0</v>
      </c>
      <c r="M55" s="6"/>
      <c r="N55" s="30">
        <f t="shared" si="8"/>
        <v>0</v>
      </c>
      <c r="O55" s="78">
        <v>0</v>
      </c>
      <c r="P55" s="79">
        <v>0</v>
      </c>
      <c r="Q55" s="45">
        <v>0</v>
      </c>
      <c r="R55" s="6"/>
      <c r="S55" s="30">
        <f t="shared" si="9"/>
        <v>0</v>
      </c>
      <c r="T55" s="45">
        <v>0</v>
      </c>
      <c r="U55" s="45">
        <v>0</v>
      </c>
      <c r="V55" s="79">
        <v>0</v>
      </c>
      <c r="W55" s="6"/>
      <c r="X55" s="30">
        <f t="shared" si="10"/>
        <v>0</v>
      </c>
      <c r="Y55" s="79">
        <v>0</v>
      </c>
      <c r="Z55" s="79">
        <v>0</v>
      </c>
      <c r="AA55" s="79">
        <v>0</v>
      </c>
      <c r="AB55" s="6"/>
      <c r="AC55" s="30">
        <f t="shared" si="11"/>
        <v>0</v>
      </c>
      <c r="AD55" s="5">
        <v>0</v>
      </c>
      <c r="AE55" s="79">
        <v>0</v>
      </c>
      <c r="AF55" s="79">
        <v>0</v>
      </c>
      <c r="AG55" s="6"/>
      <c r="AH55" s="30">
        <f t="shared" si="12"/>
        <v>0</v>
      </c>
      <c r="AI55" s="31">
        <f t="shared" si="13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7"/>
        <v>0</v>
      </c>
      <c r="J56" s="12">
        <v>0</v>
      </c>
      <c r="K56" s="6">
        <v>0</v>
      </c>
      <c r="L56" s="45">
        <v>0</v>
      </c>
      <c r="M56" s="13"/>
      <c r="N56" s="14">
        <f t="shared" si="8"/>
        <v>0</v>
      </c>
      <c r="O56" s="78">
        <v>0</v>
      </c>
      <c r="P56" s="79">
        <v>0</v>
      </c>
      <c r="Q56" s="45">
        <v>0</v>
      </c>
      <c r="R56" s="13"/>
      <c r="S56" s="14">
        <f t="shared" si="9"/>
        <v>0</v>
      </c>
      <c r="T56" s="45">
        <v>0</v>
      </c>
      <c r="U56" s="45">
        <v>0</v>
      </c>
      <c r="V56" s="79">
        <v>0</v>
      </c>
      <c r="W56" s="13"/>
      <c r="X56" s="14">
        <f t="shared" si="10"/>
        <v>0</v>
      </c>
      <c r="Y56" s="79">
        <v>0</v>
      </c>
      <c r="Z56" s="79">
        <v>0</v>
      </c>
      <c r="AA56" s="79">
        <v>0</v>
      </c>
      <c r="AB56" s="13"/>
      <c r="AC56" s="14">
        <f t="shared" si="11"/>
        <v>0</v>
      </c>
      <c r="AD56" s="5">
        <v>0</v>
      </c>
      <c r="AE56" s="79">
        <v>0</v>
      </c>
      <c r="AF56" s="79">
        <v>0</v>
      </c>
      <c r="AG56" s="13"/>
      <c r="AH56" s="14">
        <f t="shared" si="12"/>
        <v>0</v>
      </c>
      <c r="AI56" s="27">
        <f t="shared" si="13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7"/>
        <v>0</v>
      </c>
      <c r="J57" s="12">
        <v>0</v>
      </c>
      <c r="K57" s="6">
        <v>0</v>
      </c>
      <c r="L57" s="45">
        <v>0</v>
      </c>
      <c r="M57" s="39"/>
      <c r="N57" s="52">
        <f t="shared" si="8"/>
        <v>0</v>
      </c>
      <c r="O57" s="78">
        <v>0</v>
      </c>
      <c r="P57" s="79">
        <v>0</v>
      </c>
      <c r="Q57" s="45">
        <v>0</v>
      </c>
      <c r="R57" s="39"/>
      <c r="S57" s="52">
        <f t="shared" si="9"/>
        <v>0</v>
      </c>
      <c r="T57" s="45">
        <v>0</v>
      </c>
      <c r="U57" s="45">
        <v>0</v>
      </c>
      <c r="V57" s="79">
        <v>0</v>
      </c>
      <c r="W57" s="39"/>
      <c r="X57" s="52">
        <f t="shared" si="10"/>
        <v>0</v>
      </c>
      <c r="Y57" s="79">
        <v>0</v>
      </c>
      <c r="Z57" s="79">
        <v>0</v>
      </c>
      <c r="AA57" s="79">
        <v>0</v>
      </c>
      <c r="AB57" s="39"/>
      <c r="AC57" s="52">
        <f t="shared" si="11"/>
        <v>0</v>
      </c>
      <c r="AD57" s="5">
        <v>0</v>
      </c>
      <c r="AE57" s="79">
        <v>0</v>
      </c>
      <c r="AF57" s="79">
        <v>0</v>
      </c>
      <c r="AG57" s="39"/>
      <c r="AH57" s="52">
        <f t="shared" si="12"/>
        <v>0</v>
      </c>
      <c r="AI57" s="53">
        <f t="shared" si="13"/>
        <v>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7"/>
        <v>0</v>
      </c>
      <c r="J58" s="12">
        <v>0</v>
      </c>
      <c r="K58" s="6">
        <v>0</v>
      </c>
      <c r="L58" s="45">
        <v>0</v>
      </c>
      <c r="M58" s="6"/>
      <c r="N58" s="30">
        <f t="shared" si="8"/>
        <v>0</v>
      </c>
      <c r="O58" s="5">
        <v>0</v>
      </c>
      <c r="P58" s="79">
        <v>0</v>
      </c>
      <c r="Q58" s="45">
        <v>0</v>
      </c>
      <c r="R58" s="6"/>
      <c r="S58" s="30">
        <f t="shared" si="9"/>
        <v>0</v>
      </c>
      <c r="T58" s="45">
        <v>0</v>
      </c>
      <c r="U58" s="45">
        <v>0</v>
      </c>
      <c r="V58" s="79">
        <v>0</v>
      </c>
      <c r="W58" s="6"/>
      <c r="X58" s="30">
        <f t="shared" si="10"/>
        <v>0</v>
      </c>
      <c r="Y58" s="79">
        <v>0</v>
      </c>
      <c r="Z58" s="79">
        <v>0</v>
      </c>
      <c r="AA58" s="79">
        <v>0</v>
      </c>
      <c r="AB58" s="6"/>
      <c r="AC58" s="30">
        <f t="shared" si="11"/>
        <v>0</v>
      </c>
      <c r="AD58" s="5">
        <v>0</v>
      </c>
      <c r="AE58" s="79">
        <v>0</v>
      </c>
      <c r="AF58" s="79">
        <v>0</v>
      </c>
      <c r="AG58" s="6"/>
      <c r="AH58" s="30">
        <f t="shared" si="12"/>
        <v>0</v>
      </c>
      <c r="AI58" s="31">
        <f t="shared" si="13"/>
        <v>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7"/>
        <v>0</v>
      </c>
      <c r="J59" s="12">
        <v>0</v>
      </c>
      <c r="K59" s="6">
        <v>0</v>
      </c>
      <c r="L59" s="45">
        <v>0</v>
      </c>
      <c r="M59" s="6"/>
      <c r="N59" s="30">
        <f t="shared" si="8"/>
        <v>0</v>
      </c>
      <c r="O59" s="5">
        <v>0</v>
      </c>
      <c r="P59" s="79">
        <v>0</v>
      </c>
      <c r="Q59" s="45">
        <v>0</v>
      </c>
      <c r="R59" s="6"/>
      <c r="S59" s="30">
        <f t="shared" si="9"/>
        <v>0</v>
      </c>
      <c r="T59" s="45">
        <v>0</v>
      </c>
      <c r="U59" s="45">
        <v>0</v>
      </c>
      <c r="V59" s="79">
        <v>0</v>
      </c>
      <c r="W59" s="6"/>
      <c r="X59" s="30">
        <f t="shared" si="10"/>
        <v>0</v>
      </c>
      <c r="Y59" s="79">
        <v>0</v>
      </c>
      <c r="Z59" s="6">
        <v>10</v>
      </c>
      <c r="AA59" s="79">
        <v>0</v>
      </c>
      <c r="AB59" s="6"/>
      <c r="AC59" s="30">
        <f t="shared" si="11"/>
        <v>0</v>
      </c>
      <c r="AD59" s="5">
        <v>0</v>
      </c>
      <c r="AE59" s="79">
        <v>0</v>
      </c>
      <c r="AF59" s="79">
        <v>0</v>
      </c>
      <c r="AG59" s="6"/>
      <c r="AH59" s="30">
        <f t="shared" si="12"/>
        <v>0</v>
      </c>
      <c r="AI59" s="31">
        <f t="shared" si="13"/>
        <v>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7"/>
        <v>0</v>
      </c>
      <c r="J60" s="12">
        <v>0</v>
      </c>
      <c r="K60" s="6">
        <v>0</v>
      </c>
      <c r="L60" s="45">
        <v>0</v>
      </c>
      <c r="M60" s="6"/>
      <c r="N60" s="30">
        <f t="shared" si="8"/>
        <v>0</v>
      </c>
      <c r="O60" s="5">
        <v>0</v>
      </c>
      <c r="P60" s="79">
        <v>0</v>
      </c>
      <c r="Q60" s="45">
        <v>0</v>
      </c>
      <c r="R60" s="6"/>
      <c r="S60" s="30">
        <f t="shared" si="9"/>
        <v>0</v>
      </c>
      <c r="T60" s="45">
        <v>0</v>
      </c>
      <c r="U60" s="45">
        <v>0</v>
      </c>
      <c r="V60" s="79">
        <v>0</v>
      </c>
      <c r="W60" s="6"/>
      <c r="X60" s="30">
        <f t="shared" si="10"/>
        <v>0</v>
      </c>
      <c r="Y60" s="79">
        <v>0</v>
      </c>
      <c r="Z60" s="6"/>
      <c r="AA60" s="79">
        <v>0</v>
      </c>
      <c r="AB60" s="6"/>
      <c r="AC60" s="30">
        <f t="shared" si="11"/>
        <v>0</v>
      </c>
      <c r="AD60" s="5">
        <v>0</v>
      </c>
      <c r="AE60" s="79">
        <v>0</v>
      </c>
      <c r="AF60" s="79">
        <v>0</v>
      </c>
      <c r="AG60" s="6"/>
      <c r="AH60" s="30">
        <f t="shared" si="12"/>
        <v>0</v>
      </c>
      <c r="AI60" s="31">
        <f t="shared" si="13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7"/>
        <v>0</v>
      </c>
      <c r="J61" s="12">
        <v>0</v>
      </c>
      <c r="K61" s="6">
        <v>0</v>
      </c>
      <c r="L61" s="45">
        <v>0</v>
      </c>
      <c r="M61" s="6"/>
      <c r="N61" s="30">
        <f t="shared" si="8"/>
        <v>0</v>
      </c>
      <c r="O61" s="5">
        <v>0</v>
      </c>
      <c r="P61" s="79">
        <v>0</v>
      </c>
      <c r="Q61" s="45">
        <v>0</v>
      </c>
      <c r="R61" s="6"/>
      <c r="S61" s="30">
        <f t="shared" si="9"/>
        <v>0</v>
      </c>
      <c r="T61" s="45">
        <v>0</v>
      </c>
      <c r="U61" s="45">
        <v>0</v>
      </c>
      <c r="V61" s="79">
        <v>0</v>
      </c>
      <c r="W61" s="6"/>
      <c r="X61" s="30">
        <f t="shared" si="10"/>
        <v>0</v>
      </c>
      <c r="Y61" s="79">
        <v>0</v>
      </c>
      <c r="Z61" s="6"/>
      <c r="AA61" s="79">
        <v>0</v>
      </c>
      <c r="AB61" s="6"/>
      <c r="AC61" s="30">
        <f t="shared" si="11"/>
        <v>0</v>
      </c>
      <c r="AD61" s="5">
        <v>0</v>
      </c>
      <c r="AE61" s="79">
        <v>0</v>
      </c>
      <c r="AF61" s="79">
        <v>0</v>
      </c>
      <c r="AG61" s="6"/>
      <c r="AH61" s="30">
        <f t="shared" si="12"/>
        <v>0</v>
      </c>
      <c r="AI61" s="31">
        <f t="shared" si="13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7"/>
        <v>0</v>
      </c>
      <c r="J62" s="12">
        <v>0</v>
      </c>
      <c r="K62" s="6">
        <v>0</v>
      </c>
      <c r="L62" s="45">
        <v>0</v>
      </c>
      <c r="M62" s="45"/>
      <c r="N62" s="57">
        <f t="shared" si="8"/>
        <v>0</v>
      </c>
      <c r="O62" s="5">
        <v>0</v>
      </c>
      <c r="P62" s="79">
        <v>0</v>
      </c>
      <c r="Q62" s="45">
        <v>0</v>
      </c>
      <c r="R62" s="45"/>
      <c r="S62" s="57">
        <f t="shared" si="9"/>
        <v>0</v>
      </c>
      <c r="T62" s="45">
        <v>0</v>
      </c>
      <c r="U62" s="45">
        <v>0</v>
      </c>
      <c r="V62" s="79">
        <v>0</v>
      </c>
      <c r="W62" s="45"/>
      <c r="X62" s="57">
        <f t="shared" si="10"/>
        <v>0</v>
      </c>
      <c r="Y62" s="79">
        <v>0</v>
      </c>
      <c r="Z62" s="45"/>
      <c r="AA62" s="79">
        <v>0</v>
      </c>
      <c r="AB62" s="45"/>
      <c r="AC62" s="57">
        <f t="shared" si="11"/>
        <v>0</v>
      </c>
      <c r="AD62" s="5">
        <v>0</v>
      </c>
      <c r="AE62" s="79">
        <v>0</v>
      </c>
      <c r="AF62" s="79">
        <v>0</v>
      </c>
      <c r="AG62" s="45"/>
      <c r="AH62" s="57">
        <f t="shared" si="12"/>
        <v>0</v>
      </c>
      <c r="AI62" s="58">
        <f t="shared" si="13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7"/>
        <v>0</v>
      </c>
      <c r="J63" s="12">
        <v>0</v>
      </c>
      <c r="K63" s="6">
        <v>0</v>
      </c>
      <c r="L63" s="45">
        <v>0</v>
      </c>
      <c r="M63" s="6"/>
      <c r="N63" s="30">
        <f t="shared" si="8"/>
        <v>0</v>
      </c>
      <c r="O63" s="5">
        <v>0</v>
      </c>
      <c r="P63" s="79">
        <v>0</v>
      </c>
      <c r="Q63" s="45">
        <v>0</v>
      </c>
      <c r="R63" s="6"/>
      <c r="S63" s="30">
        <f t="shared" si="9"/>
        <v>0</v>
      </c>
      <c r="T63" s="45">
        <v>0</v>
      </c>
      <c r="U63" s="45">
        <v>0</v>
      </c>
      <c r="V63" s="45">
        <v>0</v>
      </c>
      <c r="W63" s="6"/>
      <c r="X63" s="30">
        <f t="shared" si="10"/>
        <v>0</v>
      </c>
      <c r="Y63" s="5"/>
      <c r="Z63" s="6"/>
      <c r="AA63" s="79">
        <v>0</v>
      </c>
      <c r="AB63" s="6"/>
      <c r="AC63" s="30">
        <f t="shared" si="11"/>
        <v>0</v>
      </c>
      <c r="AD63" s="5">
        <v>0</v>
      </c>
      <c r="AE63" s="79">
        <v>0</v>
      </c>
      <c r="AF63" s="79">
        <v>0</v>
      </c>
      <c r="AG63" s="6"/>
      <c r="AH63" s="30">
        <f t="shared" si="12"/>
        <v>0</v>
      </c>
      <c r="AI63" s="31">
        <f t="shared" si="13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7"/>
        <v>0</v>
      </c>
      <c r="J64" s="12">
        <v>0</v>
      </c>
      <c r="K64" s="6">
        <v>0</v>
      </c>
      <c r="L64" s="45">
        <v>0</v>
      </c>
      <c r="M64" s="6"/>
      <c r="N64" s="30">
        <f t="shared" si="8"/>
        <v>0</v>
      </c>
      <c r="O64" s="5">
        <v>0</v>
      </c>
      <c r="P64" s="79">
        <v>0</v>
      </c>
      <c r="Q64" s="45">
        <v>0</v>
      </c>
      <c r="R64" s="6"/>
      <c r="S64" s="30">
        <f t="shared" si="9"/>
        <v>0</v>
      </c>
      <c r="T64" s="45">
        <v>0</v>
      </c>
      <c r="U64" s="45">
        <v>0</v>
      </c>
      <c r="V64" s="45">
        <v>0</v>
      </c>
      <c r="W64" s="6"/>
      <c r="X64" s="30">
        <f t="shared" si="10"/>
        <v>0</v>
      </c>
      <c r="Y64" s="5"/>
      <c r="Z64" s="6"/>
      <c r="AA64" s="45">
        <v>0</v>
      </c>
      <c r="AB64" s="6"/>
      <c r="AC64" s="30">
        <f t="shared" si="11"/>
        <v>0</v>
      </c>
      <c r="AD64" s="5">
        <v>0</v>
      </c>
      <c r="AE64" s="79">
        <v>0</v>
      </c>
      <c r="AF64" s="79">
        <v>0</v>
      </c>
      <c r="AG64" s="6"/>
      <c r="AH64" s="30">
        <f t="shared" si="12"/>
        <v>0</v>
      </c>
      <c r="AI64" s="31">
        <f t="shared" si="13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7"/>
        <v>0</v>
      </c>
      <c r="J65" s="12">
        <v>0</v>
      </c>
      <c r="K65" s="6">
        <v>0</v>
      </c>
      <c r="L65" s="45">
        <v>0</v>
      </c>
      <c r="M65" s="6"/>
      <c r="N65" s="30">
        <f t="shared" si="8"/>
        <v>0</v>
      </c>
      <c r="O65" s="5">
        <v>0</v>
      </c>
      <c r="P65" s="79">
        <v>0</v>
      </c>
      <c r="Q65" s="45">
        <v>0</v>
      </c>
      <c r="R65" s="6"/>
      <c r="S65" s="30">
        <f t="shared" si="9"/>
        <v>0</v>
      </c>
      <c r="T65" s="45">
        <v>0</v>
      </c>
      <c r="U65" s="45">
        <v>0</v>
      </c>
      <c r="V65" s="45">
        <v>0</v>
      </c>
      <c r="W65" s="6"/>
      <c r="X65" s="30">
        <f t="shared" si="10"/>
        <v>0</v>
      </c>
      <c r="Y65" s="5"/>
      <c r="Z65" s="6"/>
      <c r="AA65" s="45">
        <v>0</v>
      </c>
      <c r="AB65" s="6"/>
      <c r="AC65" s="30">
        <f t="shared" si="11"/>
        <v>0</v>
      </c>
      <c r="AD65" s="5">
        <v>0</v>
      </c>
      <c r="AE65" s="79">
        <v>0</v>
      </c>
      <c r="AF65" s="79">
        <v>0</v>
      </c>
      <c r="AG65" s="6"/>
      <c r="AH65" s="30">
        <f t="shared" si="12"/>
        <v>0</v>
      </c>
      <c r="AI65" s="31">
        <f t="shared" si="13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7"/>
        <v>0</v>
      </c>
      <c r="J66" s="12">
        <v>0</v>
      </c>
      <c r="K66" s="6">
        <v>0</v>
      </c>
      <c r="L66" s="45">
        <v>0</v>
      </c>
      <c r="M66" s="13"/>
      <c r="N66" s="14">
        <f t="shared" si="8"/>
        <v>0</v>
      </c>
      <c r="O66" s="5">
        <v>0</v>
      </c>
      <c r="P66" s="79">
        <v>0</v>
      </c>
      <c r="Q66" s="45">
        <v>0</v>
      </c>
      <c r="R66" s="13"/>
      <c r="S66" s="14">
        <f t="shared" si="9"/>
        <v>0</v>
      </c>
      <c r="T66" s="45">
        <v>0</v>
      </c>
      <c r="U66" s="45">
        <v>0</v>
      </c>
      <c r="V66" s="45">
        <v>0</v>
      </c>
      <c r="W66" s="13"/>
      <c r="X66" s="14">
        <f t="shared" si="10"/>
        <v>0</v>
      </c>
      <c r="Y66" s="12"/>
      <c r="Z66" s="13"/>
      <c r="AA66" s="45">
        <v>0</v>
      </c>
      <c r="AB66" s="13"/>
      <c r="AC66" s="14">
        <f t="shared" si="11"/>
        <v>0</v>
      </c>
      <c r="AD66" s="5">
        <v>0</v>
      </c>
      <c r="AE66" s="79">
        <v>0</v>
      </c>
      <c r="AF66" s="79">
        <v>0</v>
      </c>
      <c r="AG66" s="13"/>
      <c r="AH66" s="14">
        <f t="shared" si="12"/>
        <v>0</v>
      </c>
      <c r="AI66" s="27">
        <f t="shared" si="13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7"/>
        <v>0</v>
      </c>
      <c r="J67" s="12">
        <v>0</v>
      </c>
      <c r="K67" s="6">
        <v>0</v>
      </c>
      <c r="L67" s="45">
        <v>0</v>
      </c>
      <c r="M67" s="39"/>
      <c r="N67" s="52">
        <f t="shared" si="8"/>
        <v>0</v>
      </c>
      <c r="O67" s="5">
        <v>0</v>
      </c>
      <c r="P67" s="79">
        <v>0</v>
      </c>
      <c r="Q67" s="45">
        <v>0</v>
      </c>
      <c r="R67" s="39"/>
      <c r="S67" s="52">
        <f t="shared" si="9"/>
        <v>0</v>
      </c>
      <c r="T67" s="45">
        <v>0</v>
      </c>
      <c r="U67" s="45">
        <v>0</v>
      </c>
      <c r="V67" s="45">
        <v>0</v>
      </c>
      <c r="W67" s="39"/>
      <c r="X67" s="52">
        <f t="shared" si="10"/>
        <v>0</v>
      </c>
      <c r="Y67" s="38"/>
      <c r="Z67" s="39"/>
      <c r="AA67" s="39"/>
      <c r="AB67" s="39"/>
      <c r="AC67" s="52">
        <f t="shared" si="11"/>
        <v>0</v>
      </c>
      <c r="AD67" s="5">
        <v>0</v>
      </c>
      <c r="AE67" s="79">
        <v>0</v>
      </c>
      <c r="AF67" s="79">
        <v>0</v>
      </c>
      <c r="AG67" s="39"/>
      <c r="AH67" s="52">
        <f t="shared" si="12"/>
        <v>0</v>
      </c>
      <c r="AI67" s="53">
        <f t="shared" si="13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7"/>
        <v>0</v>
      </c>
      <c r="J68" s="12">
        <v>0</v>
      </c>
      <c r="K68" s="6">
        <v>0</v>
      </c>
      <c r="L68" s="45">
        <v>0</v>
      </c>
      <c r="M68" s="6"/>
      <c r="N68" s="30">
        <f t="shared" si="8"/>
        <v>0</v>
      </c>
      <c r="O68" s="5">
        <v>0</v>
      </c>
      <c r="P68" s="79">
        <v>0</v>
      </c>
      <c r="Q68" s="45">
        <v>0</v>
      </c>
      <c r="R68" s="6"/>
      <c r="S68" s="30">
        <f t="shared" si="9"/>
        <v>0</v>
      </c>
      <c r="T68" s="45">
        <v>0</v>
      </c>
      <c r="U68" s="45">
        <v>0</v>
      </c>
      <c r="V68" s="45">
        <v>0</v>
      </c>
      <c r="W68" s="6"/>
      <c r="X68" s="30">
        <f t="shared" si="10"/>
        <v>0</v>
      </c>
      <c r="Y68" s="5"/>
      <c r="Z68" s="6"/>
      <c r="AA68" s="6"/>
      <c r="AB68" s="6"/>
      <c r="AC68" s="30">
        <f t="shared" si="11"/>
        <v>0</v>
      </c>
      <c r="AD68" s="5">
        <v>0</v>
      </c>
      <c r="AE68" s="79">
        <v>0</v>
      </c>
      <c r="AF68" s="79">
        <v>0</v>
      </c>
      <c r="AG68" s="6"/>
      <c r="AH68" s="30">
        <f t="shared" si="12"/>
        <v>0</v>
      </c>
      <c r="AI68" s="31">
        <f t="shared" si="13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7"/>
        <v>0</v>
      </c>
      <c r="J69" s="12">
        <v>0</v>
      </c>
      <c r="K69" s="6">
        <v>0</v>
      </c>
      <c r="L69" s="45">
        <v>0</v>
      </c>
      <c r="M69" s="6"/>
      <c r="N69" s="30">
        <f t="shared" si="8"/>
        <v>0</v>
      </c>
      <c r="O69" s="5">
        <v>0</v>
      </c>
      <c r="P69" s="79">
        <v>0</v>
      </c>
      <c r="Q69" s="45">
        <v>0</v>
      </c>
      <c r="R69" s="6"/>
      <c r="S69" s="30">
        <f t="shared" si="9"/>
        <v>0</v>
      </c>
      <c r="T69" s="45">
        <v>0</v>
      </c>
      <c r="U69" s="45">
        <v>0</v>
      </c>
      <c r="V69" s="45">
        <v>0</v>
      </c>
      <c r="W69" s="6"/>
      <c r="X69" s="30">
        <f t="shared" si="10"/>
        <v>0</v>
      </c>
      <c r="Y69" s="5"/>
      <c r="Z69" s="6"/>
      <c r="AA69" s="6"/>
      <c r="AB69" s="6"/>
      <c r="AC69" s="30">
        <f t="shared" si="11"/>
        <v>0</v>
      </c>
      <c r="AD69" s="5">
        <v>0</v>
      </c>
      <c r="AE69" s="79">
        <v>0</v>
      </c>
      <c r="AF69" s="79">
        <v>0</v>
      </c>
      <c r="AG69" s="6"/>
      <c r="AH69" s="30">
        <f t="shared" si="12"/>
        <v>0</v>
      </c>
      <c r="AI69" s="31">
        <f t="shared" si="13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7"/>
        <v>0</v>
      </c>
      <c r="J70" s="12">
        <v>0</v>
      </c>
      <c r="K70" s="6">
        <v>0</v>
      </c>
      <c r="L70" s="45">
        <v>0</v>
      </c>
      <c r="M70" s="6"/>
      <c r="N70" s="30">
        <f t="shared" si="8"/>
        <v>0</v>
      </c>
      <c r="O70" s="5">
        <v>0</v>
      </c>
      <c r="P70" s="79">
        <v>0</v>
      </c>
      <c r="Q70" s="45">
        <v>0</v>
      </c>
      <c r="R70" s="6"/>
      <c r="S70" s="30">
        <f t="shared" si="9"/>
        <v>0</v>
      </c>
      <c r="T70" s="45">
        <v>0</v>
      </c>
      <c r="U70" s="45">
        <v>0</v>
      </c>
      <c r="V70" s="45">
        <v>0</v>
      </c>
      <c r="W70" s="6"/>
      <c r="X70" s="30">
        <f t="shared" si="10"/>
        <v>0</v>
      </c>
      <c r="Y70" s="5"/>
      <c r="Z70" s="6"/>
      <c r="AA70" s="6"/>
      <c r="AB70" s="6"/>
      <c r="AC70" s="30">
        <f t="shared" si="11"/>
        <v>0</v>
      </c>
      <c r="AD70" s="5">
        <v>0</v>
      </c>
      <c r="AE70" s="79">
        <v>0</v>
      </c>
      <c r="AF70" s="79">
        <v>0</v>
      </c>
      <c r="AG70" s="6"/>
      <c r="AH70" s="30">
        <f t="shared" si="12"/>
        <v>0</v>
      </c>
      <c r="AI70" s="31">
        <f t="shared" si="13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7"/>
        <v>0</v>
      </c>
      <c r="J71" s="12">
        <v>0</v>
      </c>
      <c r="K71" s="6">
        <v>0</v>
      </c>
      <c r="L71" s="45">
        <v>0</v>
      </c>
      <c r="M71" s="6"/>
      <c r="N71" s="30">
        <f t="shared" si="8"/>
        <v>0</v>
      </c>
      <c r="O71" s="5">
        <v>0</v>
      </c>
      <c r="P71" s="79">
        <v>0</v>
      </c>
      <c r="Q71" s="45">
        <v>0</v>
      </c>
      <c r="R71" s="6"/>
      <c r="S71" s="30">
        <f t="shared" si="9"/>
        <v>0</v>
      </c>
      <c r="T71" s="5"/>
      <c r="U71" s="45">
        <v>0</v>
      </c>
      <c r="V71" s="45">
        <v>0</v>
      </c>
      <c r="W71" s="6"/>
      <c r="X71" s="30">
        <f t="shared" si="10"/>
        <v>0</v>
      </c>
      <c r="Y71" s="5"/>
      <c r="Z71" s="6"/>
      <c r="AA71" s="6"/>
      <c r="AB71" s="6"/>
      <c r="AC71" s="30">
        <f t="shared" si="11"/>
        <v>0</v>
      </c>
      <c r="AD71" s="5">
        <v>0</v>
      </c>
      <c r="AE71" s="79">
        <v>0</v>
      </c>
      <c r="AF71" s="79">
        <v>0</v>
      </c>
      <c r="AG71" s="6"/>
      <c r="AH71" s="30">
        <f t="shared" si="12"/>
        <v>0</v>
      </c>
      <c r="AI71" s="31">
        <f t="shared" si="13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7"/>
        <v>0</v>
      </c>
      <c r="J72" s="12">
        <v>0</v>
      </c>
      <c r="K72" s="6">
        <v>0</v>
      </c>
      <c r="L72" s="45">
        <v>0</v>
      </c>
      <c r="M72" s="45"/>
      <c r="N72" s="57">
        <f t="shared" si="8"/>
        <v>0</v>
      </c>
      <c r="O72" s="5">
        <v>0</v>
      </c>
      <c r="P72" s="79">
        <v>0</v>
      </c>
      <c r="Q72" s="45">
        <v>0</v>
      </c>
      <c r="R72" s="45"/>
      <c r="S72" s="57">
        <f t="shared" si="9"/>
        <v>0</v>
      </c>
      <c r="T72" s="44"/>
      <c r="U72" s="45">
        <v>0</v>
      </c>
      <c r="V72" s="45">
        <v>0</v>
      </c>
      <c r="W72" s="45"/>
      <c r="X72" s="57">
        <f t="shared" si="10"/>
        <v>0</v>
      </c>
      <c r="Y72" s="44"/>
      <c r="Z72" s="45"/>
      <c r="AA72" s="45"/>
      <c r="AB72" s="45"/>
      <c r="AC72" s="57">
        <f t="shared" si="11"/>
        <v>0</v>
      </c>
      <c r="AD72" s="5">
        <v>0</v>
      </c>
      <c r="AE72" s="79">
        <v>0</v>
      </c>
      <c r="AF72" s="79">
        <v>0</v>
      </c>
      <c r="AG72" s="45"/>
      <c r="AH72" s="57">
        <f t="shared" si="12"/>
        <v>0</v>
      </c>
      <c r="AI72" s="58">
        <f t="shared" si="13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7"/>
        <v>0</v>
      </c>
      <c r="J73" s="12">
        <v>0</v>
      </c>
      <c r="K73" s="6">
        <v>0</v>
      </c>
      <c r="L73" s="45">
        <v>0</v>
      </c>
      <c r="M73" s="6"/>
      <c r="N73" s="30">
        <f t="shared" si="8"/>
        <v>0</v>
      </c>
      <c r="O73" s="5">
        <v>0</v>
      </c>
      <c r="P73" s="79">
        <v>0</v>
      </c>
      <c r="Q73" s="45">
        <v>0</v>
      </c>
      <c r="R73" s="6"/>
      <c r="S73" s="30">
        <f t="shared" si="9"/>
        <v>0</v>
      </c>
      <c r="T73" s="5"/>
      <c r="U73" s="45">
        <v>0</v>
      </c>
      <c r="V73" s="45">
        <v>0</v>
      </c>
      <c r="W73" s="6"/>
      <c r="X73" s="30">
        <f t="shared" si="10"/>
        <v>0</v>
      </c>
      <c r="Y73" s="5"/>
      <c r="Z73" s="6"/>
      <c r="AA73" s="6"/>
      <c r="AB73" s="6"/>
      <c r="AC73" s="30">
        <f t="shared" si="11"/>
        <v>0</v>
      </c>
      <c r="AD73" s="5">
        <v>0</v>
      </c>
      <c r="AE73" s="79">
        <v>0</v>
      </c>
      <c r="AF73" s="79">
        <v>0</v>
      </c>
      <c r="AG73" s="6"/>
      <c r="AH73" s="30">
        <f t="shared" si="12"/>
        <v>0</v>
      </c>
      <c r="AI73" s="31">
        <f t="shared" si="13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7"/>
        <v>0</v>
      </c>
      <c r="J74" s="12">
        <v>0</v>
      </c>
      <c r="K74" s="6">
        <v>0</v>
      </c>
      <c r="L74" s="45">
        <v>0</v>
      </c>
      <c r="M74" s="6"/>
      <c r="N74" s="30">
        <f t="shared" si="8"/>
        <v>0</v>
      </c>
      <c r="O74" s="5">
        <v>0</v>
      </c>
      <c r="P74" s="79">
        <v>0</v>
      </c>
      <c r="Q74" s="45">
        <v>0</v>
      </c>
      <c r="R74" s="6"/>
      <c r="S74" s="30">
        <f t="shared" si="9"/>
        <v>0</v>
      </c>
      <c r="T74" s="5"/>
      <c r="U74" s="45">
        <v>0</v>
      </c>
      <c r="V74" s="6"/>
      <c r="W74" s="6"/>
      <c r="X74" s="30">
        <f t="shared" si="10"/>
        <v>0</v>
      </c>
      <c r="Y74" s="5"/>
      <c r="Z74" s="6"/>
      <c r="AA74" s="6"/>
      <c r="AB74" s="6"/>
      <c r="AC74" s="30">
        <f t="shared" si="11"/>
        <v>0</v>
      </c>
      <c r="AD74" s="5">
        <v>0</v>
      </c>
      <c r="AE74" s="79">
        <v>0</v>
      </c>
      <c r="AF74" s="79">
        <v>0</v>
      </c>
      <c r="AG74" s="6"/>
      <c r="AH74" s="30">
        <f t="shared" si="12"/>
        <v>0</v>
      </c>
      <c r="AI74" s="31">
        <f t="shared" si="13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7"/>
        <v>0</v>
      </c>
      <c r="J75" s="12">
        <v>0</v>
      </c>
      <c r="K75" s="6">
        <v>0</v>
      </c>
      <c r="L75" s="45">
        <v>0</v>
      </c>
      <c r="M75" s="6"/>
      <c r="N75" s="30">
        <f t="shared" si="8"/>
        <v>0</v>
      </c>
      <c r="O75" s="5">
        <v>0</v>
      </c>
      <c r="P75" s="79">
        <v>0</v>
      </c>
      <c r="Q75" s="45">
        <v>0</v>
      </c>
      <c r="R75" s="6"/>
      <c r="S75" s="30">
        <f t="shared" si="9"/>
        <v>0</v>
      </c>
      <c r="T75" s="5"/>
      <c r="U75" s="45">
        <v>0</v>
      </c>
      <c r="V75" s="6"/>
      <c r="W75" s="6"/>
      <c r="X75" s="30">
        <f t="shared" si="10"/>
        <v>0</v>
      </c>
      <c r="Y75" s="5"/>
      <c r="Z75" s="6"/>
      <c r="AA75" s="6"/>
      <c r="AB75" s="6"/>
      <c r="AC75" s="30">
        <f t="shared" si="11"/>
        <v>0</v>
      </c>
      <c r="AD75" s="5">
        <v>0</v>
      </c>
      <c r="AE75" s="79">
        <v>0</v>
      </c>
      <c r="AF75" s="79">
        <v>0</v>
      </c>
      <c r="AG75" s="6"/>
      <c r="AH75" s="30">
        <f t="shared" si="12"/>
        <v>0</v>
      </c>
      <c r="AI75" s="31">
        <f t="shared" si="13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7"/>
        <v>0</v>
      </c>
      <c r="J76" s="12">
        <v>0</v>
      </c>
      <c r="K76" s="6">
        <v>0</v>
      </c>
      <c r="L76" s="45">
        <v>0</v>
      </c>
      <c r="M76" s="13"/>
      <c r="N76" s="14">
        <f t="shared" si="8"/>
        <v>0</v>
      </c>
      <c r="O76" s="5">
        <v>0</v>
      </c>
      <c r="P76" s="79">
        <v>0</v>
      </c>
      <c r="Q76" s="45">
        <v>0</v>
      </c>
      <c r="R76" s="13"/>
      <c r="S76" s="14">
        <f t="shared" si="9"/>
        <v>0</v>
      </c>
      <c r="T76" s="12"/>
      <c r="U76" s="45">
        <v>0</v>
      </c>
      <c r="V76" s="13"/>
      <c r="W76" s="13"/>
      <c r="X76" s="14">
        <f t="shared" si="10"/>
        <v>0</v>
      </c>
      <c r="Y76" s="12"/>
      <c r="Z76" s="13"/>
      <c r="AA76" s="13"/>
      <c r="AB76" s="13"/>
      <c r="AC76" s="14">
        <f t="shared" si="11"/>
        <v>0</v>
      </c>
      <c r="AD76" s="5">
        <v>0</v>
      </c>
      <c r="AE76" s="79">
        <v>0</v>
      </c>
      <c r="AF76" s="79">
        <v>0</v>
      </c>
      <c r="AG76" s="13"/>
      <c r="AH76" s="14">
        <f t="shared" si="12"/>
        <v>0</v>
      </c>
      <c r="AI76" s="27">
        <f t="shared" si="13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7"/>
        <v>0</v>
      </c>
      <c r="J77" s="12">
        <v>0</v>
      </c>
      <c r="K77" s="6">
        <v>0</v>
      </c>
      <c r="L77" s="45">
        <v>0</v>
      </c>
      <c r="M77" s="39"/>
      <c r="N77" s="52">
        <f t="shared" si="8"/>
        <v>0</v>
      </c>
      <c r="O77" s="5">
        <v>0</v>
      </c>
      <c r="P77" s="79">
        <v>0</v>
      </c>
      <c r="Q77" s="45">
        <v>0</v>
      </c>
      <c r="R77" s="39"/>
      <c r="S77" s="52">
        <f t="shared" si="9"/>
        <v>0</v>
      </c>
      <c r="T77" s="38"/>
      <c r="U77" s="45">
        <v>0</v>
      </c>
      <c r="V77" s="39"/>
      <c r="W77" s="39"/>
      <c r="X77" s="52">
        <f t="shared" si="10"/>
        <v>0</v>
      </c>
      <c r="Y77" s="38"/>
      <c r="Z77" s="39"/>
      <c r="AA77" s="39"/>
      <c r="AB77" s="39"/>
      <c r="AC77" s="52">
        <f t="shared" si="11"/>
        <v>0</v>
      </c>
      <c r="AD77" s="38"/>
      <c r="AE77" s="79">
        <v>0</v>
      </c>
      <c r="AF77" s="79">
        <v>0</v>
      </c>
      <c r="AG77" s="39"/>
      <c r="AH77" s="52">
        <f t="shared" si="12"/>
        <v>0</v>
      </c>
      <c r="AI77" s="53">
        <f t="shared" si="13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7"/>
        <v>0</v>
      </c>
      <c r="J78" s="12">
        <v>0</v>
      </c>
      <c r="K78" s="6">
        <v>0</v>
      </c>
      <c r="L78" s="45">
        <v>0</v>
      </c>
      <c r="M78" s="6"/>
      <c r="N78" s="30">
        <f t="shared" si="8"/>
        <v>0</v>
      </c>
      <c r="O78" s="5">
        <v>0</v>
      </c>
      <c r="P78" s="79">
        <v>0</v>
      </c>
      <c r="Q78" s="45">
        <v>0</v>
      </c>
      <c r="R78" s="6"/>
      <c r="S78" s="30">
        <f t="shared" si="9"/>
        <v>0</v>
      </c>
      <c r="T78" s="5"/>
      <c r="U78" s="45">
        <v>0</v>
      </c>
      <c r="V78" s="6"/>
      <c r="W78" s="6"/>
      <c r="X78" s="30">
        <f t="shared" si="10"/>
        <v>0</v>
      </c>
      <c r="Y78" s="5"/>
      <c r="Z78" s="6"/>
      <c r="AA78" s="6"/>
      <c r="AB78" s="6"/>
      <c r="AC78" s="30">
        <f t="shared" si="11"/>
        <v>0</v>
      </c>
      <c r="AD78" s="5"/>
      <c r="AE78" s="79">
        <v>0</v>
      </c>
      <c r="AF78" s="79">
        <v>0</v>
      </c>
      <c r="AG78" s="6"/>
      <c r="AH78" s="30">
        <f t="shared" si="12"/>
        <v>0</v>
      </c>
      <c r="AI78" s="31">
        <f t="shared" si="13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7"/>
        <v>0</v>
      </c>
      <c r="J79" s="5"/>
      <c r="K79" s="6">
        <v>0</v>
      </c>
      <c r="L79" s="45">
        <v>0</v>
      </c>
      <c r="M79" s="6"/>
      <c r="N79" s="30">
        <f t="shared" si="8"/>
        <v>0</v>
      </c>
      <c r="O79" s="5">
        <v>0</v>
      </c>
      <c r="P79" s="6">
        <v>0</v>
      </c>
      <c r="Q79" s="45">
        <v>0</v>
      </c>
      <c r="R79" s="6"/>
      <c r="S79" s="30">
        <f t="shared" si="9"/>
        <v>0</v>
      </c>
      <c r="T79" s="5"/>
      <c r="U79" s="45">
        <v>0</v>
      </c>
      <c r="V79" s="6"/>
      <c r="W79" s="6"/>
      <c r="X79" s="30">
        <f t="shared" si="10"/>
        <v>0</v>
      </c>
      <c r="Y79" s="5"/>
      <c r="Z79" s="6"/>
      <c r="AA79" s="6"/>
      <c r="AB79" s="6"/>
      <c r="AC79" s="30">
        <f t="shared" si="11"/>
        <v>0</v>
      </c>
      <c r="AD79" s="5"/>
      <c r="AE79" s="79">
        <v>0</v>
      </c>
      <c r="AF79" s="79">
        <v>0</v>
      </c>
      <c r="AG79" s="6"/>
      <c r="AH79" s="30">
        <f t="shared" si="12"/>
        <v>0</v>
      </c>
      <c r="AI79" s="31">
        <f t="shared" si="13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7"/>
        <v>0</v>
      </c>
      <c r="J80" s="5"/>
      <c r="K80" s="6">
        <v>0</v>
      </c>
      <c r="L80" s="45">
        <v>0</v>
      </c>
      <c r="M80" s="6"/>
      <c r="N80" s="30">
        <f t="shared" si="8"/>
        <v>0</v>
      </c>
      <c r="O80" s="5">
        <v>0</v>
      </c>
      <c r="P80" s="6">
        <v>0</v>
      </c>
      <c r="Q80" s="45">
        <v>0</v>
      </c>
      <c r="R80" s="6"/>
      <c r="S80" s="30">
        <f t="shared" si="9"/>
        <v>0</v>
      </c>
      <c r="T80" s="5"/>
      <c r="U80" s="45">
        <v>0</v>
      </c>
      <c r="V80" s="6"/>
      <c r="W80" s="6"/>
      <c r="X80" s="30">
        <f t="shared" si="10"/>
        <v>0</v>
      </c>
      <c r="Y80" s="5"/>
      <c r="Z80" s="6"/>
      <c r="AA80" s="6"/>
      <c r="AB80" s="6"/>
      <c r="AC80" s="30">
        <f t="shared" si="11"/>
        <v>0</v>
      </c>
      <c r="AD80" s="5"/>
      <c r="AE80" s="79">
        <v>0</v>
      </c>
      <c r="AF80" s="79">
        <v>0</v>
      </c>
      <c r="AG80" s="6"/>
      <c r="AH80" s="30">
        <f t="shared" si="12"/>
        <v>0</v>
      </c>
      <c r="AI80" s="31">
        <f t="shared" si="13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7"/>
        <v>0</v>
      </c>
      <c r="J81" s="5"/>
      <c r="K81" s="6">
        <v>0</v>
      </c>
      <c r="L81" s="45">
        <v>0</v>
      </c>
      <c r="M81" s="6"/>
      <c r="N81" s="30">
        <f t="shared" si="8"/>
        <v>0</v>
      </c>
      <c r="O81" s="5">
        <v>0</v>
      </c>
      <c r="P81" s="6">
        <v>0</v>
      </c>
      <c r="Q81" s="45">
        <v>0</v>
      </c>
      <c r="R81" s="6"/>
      <c r="S81" s="30">
        <f t="shared" si="9"/>
        <v>0</v>
      </c>
      <c r="T81" s="5"/>
      <c r="U81" s="45">
        <v>0</v>
      </c>
      <c r="V81" s="6"/>
      <c r="W81" s="6"/>
      <c r="X81" s="30">
        <f t="shared" si="10"/>
        <v>0</v>
      </c>
      <c r="Y81" s="5"/>
      <c r="Z81" s="6"/>
      <c r="AA81" s="6"/>
      <c r="AB81" s="6"/>
      <c r="AC81" s="30">
        <f t="shared" si="11"/>
        <v>0</v>
      </c>
      <c r="AD81" s="5"/>
      <c r="AE81" s="79">
        <v>0</v>
      </c>
      <c r="AF81" s="79">
        <v>0</v>
      </c>
      <c r="AG81" s="6"/>
      <c r="AH81" s="30">
        <f t="shared" si="12"/>
        <v>0</v>
      </c>
      <c r="AI81" s="31">
        <f t="shared" si="13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7"/>
        <v>0</v>
      </c>
      <c r="J82" s="44"/>
      <c r="K82" s="6">
        <v>0</v>
      </c>
      <c r="L82" s="45">
        <v>0</v>
      </c>
      <c r="M82" s="45"/>
      <c r="N82" s="57">
        <f t="shared" si="8"/>
        <v>0</v>
      </c>
      <c r="O82" s="5">
        <v>0</v>
      </c>
      <c r="P82" s="6">
        <v>0</v>
      </c>
      <c r="Q82" s="45">
        <v>0</v>
      </c>
      <c r="R82" s="45"/>
      <c r="S82" s="57">
        <f t="shared" si="9"/>
        <v>0</v>
      </c>
      <c r="T82" s="44"/>
      <c r="U82" s="45">
        <v>0</v>
      </c>
      <c r="V82" s="45"/>
      <c r="W82" s="45"/>
      <c r="X82" s="57">
        <f t="shared" si="10"/>
        <v>0</v>
      </c>
      <c r="Y82" s="44"/>
      <c r="Z82" s="45"/>
      <c r="AA82" s="45"/>
      <c r="AB82" s="45"/>
      <c r="AC82" s="57">
        <f t="shared" si="11"/>
        <v>0</v>
      </c>
      <c r="AD82" s="44"/>
      <c r="AE82" s="79">
        <v>0</v>
      </c>
      <c r="AF82" s="79">
        <v>0</v>
      </c>
      <c r="AG82" s="45"/>
      <c r="AH82" s="57">
        <f t="shared" si="12"/>
        <v>0</v>
      </c>
      <c r="AI82" s="58">
        <f t="shared" si="13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7"/>
        <v>0</v>
      </c>
      <c r="J83" s="5"/>
      <c r="K83" s="6">
        <v>0</v>
      </c>
      <c r="L83" s="45">
        <v>0</v>
      </c>
      <c r="M83" s="6"/>
      <c r="N83" s="30">
        <f t="shared" si="8"/>
        <v>0</v>
      </c>
      <c r="O83" s="5">
        <v>0</v>
      </c>
      <c r="P83" s="6">
        <v>0</v>
      </c>
      <c r="Q83" s="45">
        <v>0</v>
      </c>
      <c r="R83" s="6"/>
      <c r="S83" s="30">
        <f t="shared" si="9"/>
        <v>0</v>
      </c>
      <c r="T83" s="5"/>
      <c r="U83" s="6"/>
      <c r="V83" s="6"/>
      <c r="W83" s="6"/>
      <c r="X83" s="30">
        <f t="shared" si="10"/>
        <v>0</v>
      </c>
      <c r="Y83" s="5"/>
      <c r="Z83" s="6"/>
      <c r="AA83" s="6"/>
      <c r="AB83" s="6"/>
      <c r="AC83" s="30">
        <f t="shared" si="11"/>
        <v>0</v>
      </c>
      <c r="AD83" s="5"/>
      <c r="AE83" s="79">
        <v>0</v>
      </c>
      <c r="AF83" s="79">
        <v>0</v>
      </c>
      <c r="AG83" s="6"/>
      <c r="AH83" s="30">
        <f t="shared" si="12"/>
        <v>0</v>
      </c>
      <c r="AI83" s="31">
        <f t="shared" si="13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7"/>
        <v>0</v>
      </c>
      <c r="J84" s="5"/>
      <c r="K84" s="6">
        <v>0</v>
      </c>
      <c r="L84" s="45">
        <v>0</v>
      </c>
      <c r="M84" s="6"/>
      <c r="N84" s="30">
        <f t="shared" si="8"/>
        <v>0</v>
      </c>
      <c r="O84" s="5">
        <v>0</v>
      </c>
      <c r="P84" s="6">
        <v>0</v>
      </c>
      <c r="Q84" s="45">
        <v>0</v>
      </c>
      <c r="R84" s="6"/>
      <c r="S84" s="30">
        <f t="shared" si="9"/>
        <v>0</v>
      </c>
      <c r="T84" s="5"/>
      <c r="U84" s="6"/>
      <c r="V84" s="6"/>
      <c r="W84" s="6"/>
      <c r="X84" s="30">
        <f t="shared" si="10"/>
        <v>0</v>
      </c>
      <c r="Y84" s="5"/>
      <c r="Z84" s="6"/>
      <c r="AA84" s="6"/>
      <c r="AB84" s="6"/>
      <c r="AC84" s="30">
        <f t="shared" si="11"/>
        <v>0</v>
      </c>
      <c r="AD84" s="5"/>
      <c r="AE84" s="79">
        <v>0</v>
      </c>
      <c r="AF84" s="79">
        <v>0</v>
      </c>
      <c r="AG84" s="6"/>
      <c r="AH84" s="30">
        <f t="shared" si="12"/>
        <v>0</v>
      </c>
      <c r="AI84" s="31">
        <f t="shared" si="13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7"/>
        <v>0</v>
      </c>
      <c r="J85" s="5"/>
      <c r="K85" s="6">
        <v>0</v>
      </c>
      <c r="L85" s="45">
        <v>0</v>
      </c>
      <c r="M85" s="6"/>
      <c r="N85" s="30">
        <f t="shared" si="8"/>
        <v>0</v>
      </c>
      <c r="O85" s="5">
        <v>0</v>
      </c>
      <c r="P85" s="6">
        <v>0</v>
      </c>
      <c r="Q85" s="45">
        <v>0</v>
      </c>
      <c r="R85" s="6"/>
      <c r="S85" s="30">
        <f t="shared" si="9"/>
        <v>0</v>
      </c>
      <c r="T85" s="5"/>
      <c r="U85" s="6"/>
      <c r="V85" s="6"/>
      <c r="W85" s="6"/>
      <c r="X85" s="30">
        <f t="shared" si="10"/>
        <v>0</v>
      </c>
      <c r="Y85" s="5"/>
      <c r="Z85" s="6"/>
      <c r="AA85" s="6"/>
      <c r="AB85" s="6"/>
      <c r="AC85" s="30">
        <f t="shared" si="11"/>
        <v>0</v>
      </c>
      <c r="AD85" s="5"/>
      <c r="AE85" s="79">
        <v>0</v>
      </c>
      <c r="AF85" s="79">
        <v>0</v>
      </c>
      <c r="AG85" s="6"/>
      <c r="AH85" s="30">
        <f t="shared" si="12"/>
        <v>0</v>
      </c>
      <c r="AI85" s="31">
        <f t="shared" si="13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7"/>
        <v>0</v>
      </c>
      <c r="J86" s="12"/>
      <c r="K86" s="6">
        <v>0</v>
      </c>
      <c r="L86" s="45">
        <v>0</v>
      </c>
      <c r="M86" s="13"/>
      <c r="N86" s="14">
        <f t="shared" si="8"/>
        <v>0</v>
      </c>
      <c r="O86" s="5">
        <v>0</v>
      </c>
      <c r="P86" s="6">
        <v>0</v>
      </c>
      <c r="Q86" s="45">
        <v>0</v>
      </c>
      <c r="R86" s="13"/>
      <c r="S86" s="14">
        <f t="shared" si="9"/>
        <v>0</v>
      </c>
      <c r="T86" s="12"/>
      <c r="U86" s="13"/>
      <c r="V86" s="13"/>
      <c r="W86" s="13"/>
      <c r="X86" s="14">
        <f t="shared" si="10"/>
        <v>0</v>
      </c>
      <c r="Y86" s="12"/>
      <c r="Z86" s="13"/>
      <c r="AA86" s="13"/>
      <c r="AB86" s="13"/>
      <c r="AC86" s="14">
        <f t="shared" si="11"/>
        <v>0</v>
      </c>
      <c r="AD86" s="12"/>
      <c r="AE86" s="79">
        <v>0</v>
      </c>
      <c r="AF86" s="79">
        <v>0</v>
      </c>
      <c r="AG86" s="13"/>
      <c r="AH86" s="14">
        <f t="shared" si="12"/>
        <v>0</v>
      </c>
      <c r="AI86" s="27">
        <f t="shared" si="13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14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15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16" ref="S87:S101">O87+Q87-R87</f>
        <v>0</v>
      </c>
      <c r="T87" s="38"/>
      <c r="U87" s="39"/>
      <c r="V87" s="39"/>
      <c r="W87" s="39"/>
      <c r="X87" s="52">
        <f aca="true" t="shared" si="17" ref="X87:X101">T87+V87-W87</f>
        <v>0</v>
      </c>
      <c r="Y87" s="38"/>
      <c r="Z87" s="39"/>
      <c r="AA87" s="39"/>
      <c r="AB87" s="39"/>
      <c r="AC87" s="52">
        <f aca="true" t="shared" si="18" ref="AC87:AC101">Y87+AA87-AB87</f>
        <v>0</v>
      </c>
      <c r="AD87" s="38"/>
      <c r="AE87" s="79">
        <v>0</v>
      </c>
      <c r="AF87" s="79">
        <v>0</v>
      </c>
      <c r="AG87" s="39"/>
      <c r="AH87" s="52">
        <f aca="true" t="shared" si="19" ref="AH87:AH101">AD87+AF87-AG87</f>
        <v>0</v>
      </c>
      <c r="AI87" s="53">
        <f t="shared" si="13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14"/>
        <v>0</v>
      </c>
      <c r="J88" s="5"/>
      <c r="K88" s="6">
        <v>0</v>
      </c>
      <c r="L88" s="45">
        <v>0</v>
      </c>
      <c r="M88" s="6"/>
      <c r="N88" s="30">
        <f t="shared" si="15"/>
        <v>0</v>
      </c>
      <c r="O88" s="5">
        <v>0</v>
      </c>
      <c r="P88" s="6">
        <v>0</v>
      </c>
      <c r="Q88" s="45">
        <v>0</v>
      </c>
      <c r="R88" s="6"/>
      <c r="S88" s="30">
        <f t="shared" si="16"/>
        <v>0</v>
      </c>
      <c r="T88" s="5"/>
      <c r="U88" s="6"/>
      <c r="V88" s="6"/>
      <c r="W88" s="6"/>
      <c r="X88" s="30">
        <f t="shared" si="17"/>
        <v>0</v>
      </c>
      <c r="Y88" s="5"/>
      <c r="Z88" s="6"/>
      <c r="AA88" s="6"/>
      <c r="AB88" s="6"/>
      <c r="AC88" s="30">
        <f t="shared" si="18"/>
        <v>0</v>
      </c>
      <c r="AD88" s="5"/>
      <c r="AE88" s="79">
        <v>0</v>
      </c>
      <c r="AF88" s="79">
        <v>0</v>
      </c>
      <c r="AG88" s="6"/>
      <c r="AH88" s="30">
        <f t="shared" si="19"/>
        <v>0</v>
      </c>
      <c r="AI88" s="31">
        <f aca="true" t="shared" si="20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14"/>
        <v>0</v>
      </c>
      <c r="J89" s="5"/>
      <c r="K89" s="6">
        <v>0</v>
      </c>
      <c r="L89" s="45">
        <v>0</v>
      </c>
      <c r="M89" s="6"/>
      <c r="N89" s="30">
        <f t="shared" si="15"/>
        <v>0</v>
      </c>
      <c r="O89" s="5">
        <v>0</v>
      </c>
      <c r="P89" s="6">
        <v>0</v>
      </c>
      <c r="Q89" s="45">
        <v>0</v>
      </c>
      <c r="R89" s="6"/>
      <c r="S89" s="30">
        <f t="shared" si="16"/>
        <v>0</v>
      </c>
      <c r="T89" s="5"/>
      <c r="U89" s="6"/>
      <c r="V89" s="6"/>
      <c r="W89" s="6"/>
      <c r="X89" s="30">
        <f t="shared" si="17"/>
        <v>0</v>
      </c>
      <c r="Y89" s="5"/>
      <c r="Z89" s="6"/>
      <c r="AA89" s="6"/>
      <c r="AB89" s="6"/>
      <c r="AC89" s="30">
        <f t="shared" si="18"/>
        <v>0</v>
      </c>
      <c r="AD89" s="5"/>
      <c r="AE89" s="79">
        <v>0</v>
      </c>
      <c r="AF89" s="79">
        <v>0</v>
      </c>
      <c r="AG89" s="6"/>
      <c r="AH89" s="30">
        <f t="shared" si="19"/>
        <v>0</v>
      </c>
      <c r="AI89" s="31">
        <f t="shared" si="20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14"/>
        <v>0</v>
      </c>
      <c r="J90" s="5"/>
      <c r="K90" s="6">
        <v>0</v>
      </c>
      <c r="L90" s="45">
        <v>0</v>
      </c>
      <c r="M90" s="6"/>
      <c r="N90" s="30">
        <f t="shared" si="15"/>
        <v>0</v>
      </c>
      <c r="O90" s="5">
        <v>0</v>
      </c>
      <c r="P90" s="6">
        <v>0</v>
      </c>
      <c r="Q90" s="45">
        <v>0</v>
      </c>
      <c r="R90" s="6"/>
      <c r="S90" s="30">
        <f t="shared" si="16"/>
        <v>0</v>
      </c>
      <c r="T90" s="5"/>
      <c r="U90" s="6"/>
      <c r="V90" s="6"/>
      <c r="W90" s="6"/>
      <c r="X90" s="30">
        <f t="shared" si="17"/>
        <v>0</v>
      </c>
      <c r="Y90" s="5"/>
      <c r="Z90" s="6"/>
      <c r="AA90" s="6"/>
      <c r="AB90" s="6"/>
      <c r="AC90" s="30">
        <f t="shared" si="18"/>
        <v>0</v>
      </c>
      <c r="AD90" s="5"/>
      <c r="AE90" s="79">
        <v>0</v>
      </c>
      <c r="AF90" s="79">
        <v>0</v>
      </c>
      <c r="AG90" s="6"/>
      <c r="AH90" s="30">
        <f t="shared" si="19"/>
        <v>0</v>
      </c>
      <c r="AI90" s="31">
        <f t="shared" si="20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14"/>
        <v>0</v>
      </c>
      <c r="J91" s="5"/>
      <c r="K91" s="6">
        <v>0</v>
      </c>
      <c r="L91" s="45">
        <v>0</v>
      </c>
      <c r="M91" s="6"/>
      <c r="N91" s="30">
        <f t="shared" si="15"/>
        <v>0</v>
      </c>
      <c r="O91" s="5">
        <v>0</v>
      </c>
      <c r="P91" s="6">
        <v>0</v>
      </c>
      <c r="Q91" s="6"/>
      <c r="R91" s="6"/>
      <c r="S91" s="30">
        <f t="shared" si="16"/>
        <v>0</v>
      </c>
      <c r="T91" s="5"/>
      <c r="U91" s="6"/>
      <c r="V91" s="6"/>
      <c r="W91" s="6"/>
      <c r="X91" s="30">
        <f t="shared" si="17"/>
        <v>0</v>
      </c>
      <c r="Y91" s="5"/>
      <c r="Z91" s="6"/>
      <c r="AA91" s="6"/>
      <c r="AB91" s="6"/>
      <c r="AC91" s="30">
        <f t="shared" si="18"/>
        <v>0</v>
      </c>
      <c r="AD91" s="5"/>
      <c r="AE91" s="79">
        <v>0</v>
      </c>
      <c r="AF91" s="79">
        <v>0</v>
      </c>
      <c r="AG91" s="6"/>
      <c r="AH91" s="30">
        <f t="shared" si="19"/>
        <v>0</v>
      </c>
      <c r="AI91" s="31">
        <f t="shared" si="20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14"/>
        <v>0</v>
      </c>
      <c r="J92" s="44"/>
      <c r="K92" s="6">
        <v>0</v>
      </c>
      <c r="L92" s="45">
        <v>0</v>
      </c>
      <c r="M92" s="45"/>
      <c r="N92" s="57">
        <f t="shared" si="15"/>
        <v>0</v>
      </c>
      <c r="O92" s="5">
        <v>0</v>
      </c>
      <c r="P92" s="45"/>
      <c r="Q92" s="45"/>
      <c r="R92" s="45"/>
      <c r="S92" s="57">
        <f t="shared" si="16"/>
        <v>0</v>
      </c>
      <c r="T92" s="44"/>
      <c r="U92" s="45"/>
      <c r="V92" s="45"/>
      <c r="W92" s="45"/>
      <c r="X92" s="57">
        <f t="shared" si="17"/>
        <v>0</v>
      </c>
      <c r="Y92" s="44"/>
      <c r="Z92" s="45"/>
      <c r="AA92" s="45"/>
      <c r="AB92" s="45"/>
      <c r="AC92" s="57">
        <f t="shared" si="18"/>
        <v>0</v>
      </c>
      <c r="AD92" s="44"/>
      <c r="AE92" s="79">
        <v>0</v>
      </c>
      <c r="AF92" s="79">
        <v>0</v>
      </c>
      <c r="AG92" s="45"/>
      <c r="AH92" s="57">
        <f t="shared" si="19"/>
        <v>0</v>
      </c>
      <c r="AI92" s="58">
        <f t="shared" si="20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14"/>
        <v>0</v>
      </c>
      <c r="J93" s="5"/>
      <c r="K93" s="6">
        <v>0</v>
      </c>
      <c r="L93" s="45">
        <v>0</v>
      </c>
      <c r="M93" s="6"/>
      <c r="N93" s="30">
        <f t="shared" si="15"/>
        <v>0</v>
      </c>
      <c r="O93" s="5">
        <v>0</v>
      </c>
      <c r="P93" s="6"/>
      <c r="Q93" s="6"/>
      <c r="R93" s="6"/>
      <c r="S93" s="30">
        <f t="shared" si="16"/>
        <v>0</v>
      </c>
      <c r="T93" s="5"/>
      <c r="U93" s="6"/>
      <c r="V93" s="6"/>
      <c r="W93" s="6"/>
      <c r="X93" s="30">
        <f t="shared" si="17"/>
        <v>0</v>
      </c>
      <c r="Y93" s="5"/>
      <c r="Z93" s="6"/>
      <c r="AA93" s="6"/>
      <c r="AB93" s="6"/>
      <c r="AC93" s="30">
        <f t="shared" si="18"/>
        <v>0</v>
      </c>
      <c r="AD93" s="5"/>
      <c r="AE93" s="79">
        <v>0</v>
      </c>
      <c r="AF93" s="79">
        <v>0</v>
      </c>
      <c r="AG93" s="6"/>
      <c r="AH93" s="30">
        <f t="shared" si="19"/>
        <v>0</v>
      </c>
      <c r="AI93" s="31">
        <f t="shared" si="20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14"/>
        <v>0</v>
      </c>
      <c r="J94" s="5"/>
      <c r="K94" s="6">
        <v>0</v>
      </c>
      <c r="L94" s="45">
        <v>0</v>
      </c>
      <c r="M94" s="6"/>
      <c r="N94" s="30">
        <f t="shared" si="15"/>
        <v>0</v>
      </c>
      <c r="O94" s="5"/>
      <c r="P94" s="6"/>
      <c r="Q94" s="6"/>
      <c r="R94" s="6"/>
      <c r="S94" s="30">
        <f t="shared" si="16"/>
        <v>0</v>
      </c>
      <c r="T94" s="5"/>
      <c r="U94" s="6"/>
      <c r="V94" s="6"/>
      <c r="W94" s="6"/>
      <c r="X94" s="30">
        <f t="shared" si="17"/>
        <v>0</v>
      </c>
      <c r="Y94" s="5"/>
      <c r="Z94" s="6"/>
      <c r="AA94" s="6"/>
      <c r="AB94" s="6"/>
      <c r="AC94" s="30">
        <f t="shared" si="18"/>
        <v>0</v>
      </c>
      <c r="AD94" s="5"/>
      <c r="AE94" s="79">
        <v>0</v>
      </c>
      <c r="AF94" s="79">
        <v>0</v>
      </c>
      <c r="AG94" s="6"/>
      <c r="AH94" s="30">
        <f t="shared" si="19"/>
        <v>0</v>
      </c>
      <c r="AI94" s="31">
        <f t="shared" si="20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14"/>
        <v>0</v>
      </c>
      <c r="J95" s="5"/>
      <c r="K95" s="6">
        <v>0</v>
      </c>
      <c r="L95" s="45">
        <v>0</v>
      </c>
      <c r="M95" s="6"/>
      <c r="N95" s="30">
        <f t="shared" si="15"/>
        <v>0</v>
      </c>
      <c r="O95" s="5"/>
      <c r="P95" s="6"/>
      <c r="Q95" s="6"/>
      <c r="R95" s="6"/>
      <c r="S95" s="30">
        <f t="shared" si="16"/>
        <v>0</v>
      </c>
      <c r="T95" s="5"/>
      <c r="U95" s="6"/>
      <c r="V95" s="6"/>
      <c r="W95" s="6"/>
      <c r="X95" s="30">
        <f t="shared" si="17"/>
        <v>0</v>
      </c>
      <c r="Y95" s="5"/>
      <c r="Z95" s="6"/>
      <c r="AA95" s="6"/>
      <c r="AB95" s="6"/>
      <c r="AC95" s="30">
        <f t="shared" si="18"/>
        <v>0</v>
      </c>
      <c r="AD95" s="5"/>
      <c r="AE95" s="79">
        <v>0</v>
      </c>
      <c r="AF95" s="79">
        <v>0</v>
      </c>
      <c r="AG95" s="6"/>
      <c r="AH95" s="30">
        <f t="shared" si="19"/>
        <v>0</v>
      </c>
      <c r="AI95" s="31">
        <f t="shared" si="20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14"/>
        <v>0</v>
      </c>
      <c r="J96" s="12"/>
      <c r="K96" s="6">
        <v>0</v>
      </c>
      <c r="L96" s="45">
        <v>0</v>
      </c>
      <c r="M96" s="13"/>
      <c r="N96" s="14">
        <f t="shared" si="15"/>
        <v>0</v>
      </c>
      <c r="O96" s="12"/>
      <c r="P96" s="13"/>
      <c r="Q96" s="13"/>
      <c r="R96" s="13"/>
      <c r="S96" s="14">
        <f t="shared" si="16"/>
        <v>0</v>
      </c>
      <c r="T96" s="12"/>
      <c r="U96" s="13"/>
      <c r="V96" s="13"/>
      <c r="W96" s="13"/>
      <c r="X96" s="14">
        <f t="shared" si="17"/>
        <v>0</v>
      </c>
      <c r="Y96" s="12"/>
      <c r="Z96" s="13"/>
      <c r="AA96" s="13"/>
      <c r="AB96" s="13"/>
      <c r="AC96" s="14">
        <f t="shared" si="18"/>
        <v>0</v>
      </c>
      <c r="AD96" s="12"/>
      <c r="AE96" s="79">
        <v>0</v>
      </c>
      <c r="AF96" s="79">
        <v>0</v>
      </c>
      <c r="AG96" s="13"/>
      <c r="AH96" s="14">
        <f t="shared" si="19"/>
        <v>0</v>
      </c>
      <c r="AI96" s="27">
        <f t="shared" si="20"/>
        <v>0</v>
      </c>
    </row>
    <row r="97" spans="1:35" ht="16.5" thickBot="1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14"/>
        <v>0</v>
      </c>
      <c r="J97" s="38"/>
      <c r="K97" s="6">
        <v>0</v>
      </c>
      <c r="L97" s="45">
        <v>0</v>
      </c>
      <c r="M97" s="39"/>
      <c r="N97" s="52">
        <f t="shared" si="15"/>
        <v>0</v>
      </c>
      <c r="O97" s="38"/>
      <c r="P97" s="39"/>
      <c r="Q97" s="39"/>
      <c r="R97" s="39"/>
      <c r="S97" s="52">
        <f t="shared" si="16"/>
        <v>0</v>
      </c>
      <c r="T97" s="38"/>
      <c r="U97" s="39"/>
      <c r="V97" s="39"/>
      <c r="W97" s="39"/>
      <c r="X97" s="52">
        <f t="shared" si="17"/>
        <v>0</v>
      </c>
      <c r="Y97" s="38"/>
      <c r="Z97" s="39"/>
      <c r="AA97" s="39"/>
      <c r="AB97" s="39"/>
      <c r="AC97" s="52">
        <f t="shared" si="18"/>
        <v>0</v>
      </c>
      <c r="AD97" s="38"/>
      <c r="AE97" s="79">
        <v>0</v>
      </c>
      <c r="AF97" s="79">
        <v>0</v>
      </c>
      <c r="AG97" s="39"/>
      <c r="AH97" s="52">
        <f t="shared" si="19"/>
        <v>0</v>
      </c>
      <c r="AI97" s="53">
        <f t="shared" si="20"/>
        <v>0</v>
      </c>
    </row>
    <row r="98" spans="1:35" ht="16.5" thickBot="1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14"/>
        <v>0</v>
      </c>
      <c r="J98" s="5"/>
      <c r="K98" s="6"/>
      <c r="L98" s="6"/>
      <c r="M98" s="6"/>
      <c r="N98" s="30">
        <f t="shared" si="15"/>
        <v>0</v>
      </c>
      <c r="O98" s="5"/>
      <c r="P98" s="6"/>
      <c r="Q98" s="6"/>
      <c r="R98" s="6"/>
      <c r="S98" s="30">
        <f t="shared" si="16"/>
        <v>0</v>
      </c>
      <c r="T98" s="5"/>
      <c r="U98" s="6"/>
      <c r="V98" s="6"/>
      <c r="W98" s="6"/>
      <c r="X98" s="30">
        <f t="shared" si="17"/>
        <v>0</v>
      </c>
      <c r="Y98" s="5"/>
      <c r="Z98" s="6"/>
      <c r="AA98" s="6"/>
      <c r="AB98" s="6"/>
      <c r="AC98" s="30">
        <f t="shared" si="18"/>
        <v>0</v>
      </c>
      <c r="AD98" s="5"/>
      <c r="AE98" s="6"/>
      <c r="AF98" s="79">
        <v>0</v>
      </c>
      <c r="AG98" s="6"/>
      <c r="AH98" s="30">
        <f t="shared" si="19"/>
        <v>0</v>
      </c>
      <c r="AI98" s="31">
        <f t="shared" si="20"/>
        <v>0</v>
      </c>
    </row>
    <row r="99" spans="1:35" ht="16.5" thickBot="1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14"/>
        <v>0</v>
      </c>
      <c r="J99" s="5"/>
      <c r="K99" s="6"/>
      <c r="L99" s="6"/>
      <c r="M99" s="6"/>
      <c r="N99" s="30">
        <f t="shared" si="15"/>
        <v>0</v>
      </c>
      <c r="O99" s="5"/>
      <c r="P99" s="6"/>
      <c r="Q99" s="6"/>
      <c r="R99" s="6"/>
      <c r="S99" s="30">
        <f t="shared" si="16"/>
        <v>0</v>
      </c>
      <c r="T99" s="5"/>
      <c r="U99" s="6"/>
      <c r="V99" s="6"/>
      <c r="W99" s="6"/>
      <c r="X99" s="30">
        <f t="shared" si="17"/>
        <v>0</v>
      </c>
      <c r="Y99" s="5"/>
      <c r="Z99" s="6"/>
      <c r="AA99" s="6"/>
      <c r="AB99" s="6"/>
      <c r="AC99" s="30">
        <f t="shared" si="18"/>
        <v>0</v>
      </c>
      <c r="AD99" s="5"/>
      <c r="AE99" s="6"/>
      <c r="AF99" s="79">
        <v>0</v>
      </c>
      <c r="AG99" s="6"/>
      <c r="AH99" s="30">
        <f t="shared" si="19"/>
        <v>0</v>
      </c>
      <c r="AI99" s="31">
        <f t="shared" si="20"/>
        <v>0</v>
      </c>
    </row>
    <row r="100" spans="1:35" ht="16.5" thickBot="1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14"/>
        <v>0</v>
      </c>
      <c r="J100" s="5"/>
      <c r="K100" s="6"/>
      <c r="L100" s="6"/>
      <c r="M100" s="6"/>
      <c r="N100" s="30">
        <f t="shared" si="15"/>
        <v>0</v>
      </c>
      <c r="O100" s="5"/>
      <c r="P100" s="6"/>
      <c r="Q100" s="6"/>
      <c r="R100" s="6"/>
      <c r="S100" s="30">
        <f t="shared" si="16"/>
        <v>0</v>
      </c>
      <c r="T100" s="5"/>
      <c r="U100" s="6"/>
      <c r="V100" s="6"/>
      <c r="W100" s="6"/>
      <c r="X100" s="30">
        <f t="shared" si="17"/>
        <v>0</v>
      </c>
      <c r="Y100" s="5"/>
      <c r="Z100" s="6"/>
      <c r="AA100" s="6"/>
      <c r="AB100" s="6"/>
      <c r="AC100" s="30">
        <f t="shared" si="18"/>
        <v>0</v>
      </c>
      <c r="AD100" s="5"/>
      <c r="AE100" s="6"/>
      <c r="AF100" s="79">
        <v>0</v>
      </c>
      <c r="AG100" s="6"/>
      <c r="AH100" s="30">
        <f t="shared" si="19"/>
        <v>0</v>
      </c>
      <c r="AI100" s="31">
        <f t="shared" si="20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14"/>
        <v>0</v>
      </c>
      <c r="J101" s="12"/>
      <c r="K101" s="13"/>
      <c r="L101" s="13"/>
      <c r="M101" s="13"/>
      <c r="N101" s="14">
        <f t="shared" si="15"/>
        <v>0</v>
      </c>
      <c r="O101" s="12"/>
      <c r="P101" s="13"/>
      <c r="Q101" s="13"/>
      <c r="R101" s="13"/>
      <c r="S101" s="14">
        <f t="shared" si="16"/>
        <v>0</v>
      </c>
      <c r="T101" s="12"/>
      <c r="U101" s="13"/>
      <c r="V101" s="13"/>
      <c r="W101" s="13"/>
      <c r="X101" s="14">
        <f t="shared" si="17"/>
        <v>0</v>
      </c>
      <c r="Y101" s="12"/>
      <c r="Z101" s="13"/>
      <c r="AA101" s="13"/>
      <c r="AB101" s="13"/>
      <c r="AC101" s="14">
        <f t="shared" si="18"/>
        <v>0</v>
      </c>
      <c r="AD101" s="12"/>
      <c r="AE101" s="13"/>
      <c r="AF101" s="79">
        <v>0</v>
      </c>
      <c r="AG101" s="13"/>
      <c r="AH101" s="14">
        <f t="shared" si="19"/>
        <v>0</v>
      </c>
      <c r="AI101" s="27">
        <f t="shared" si="20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MALATİYA TURGUT ÖZAL ÖZEL ÇOCUKLAR SR .KL</v>
      </c>
      <c r="C109" s="282"/>
      <c r="D109" s="283"/>
      <c r="E109" s="284">
        <f>SUM(I22:I26)-SMALL(I22:I26,1)-SMALL(I22:I26,2)</f>
        <v>57.300000000000004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56.79999999999998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54.39999999999999</v>
      </c>
      <c r="P109" s="287"/>
      <c r="Q109" s="288">
        <f>E109+G109+I109+K109+M109+O109</f>
        <v>168.5</v>
      </c>
      <c r="R109" s="288"/>
    </row>
    <row r="110" spans="1:18" ht="15">
      <c r="A110" s="25">
        <v>2</v>
      </c>
      <c r="B110" s="289" t="str">
        <f>B27</f>
        <v>MALATYA SESSİZ ADIMLAR SPOR KULÜBÜ</v>
      </c>
      <c r="C110" s="290"/>
      <c r="D110" s="291"/>
      <c r="E110" s="292">
        <f>SUM(I27:I31)-SMALL(I27:I31,1)-SMALL(I27:I31,2)</f>
        <v>37.3</v>
      </c>
      <c r="F110" s="293"/>
      <c r="G110" s="292">
        <f>SUM(N27:N31)-SMALL(N27:N31,1)-SMALL(N27:N31,2)</f>
        <v>0</v>
      </c>
      <c r="H110" s="293"/>
      <c r="I110" s="292">
        <f>SUM(S27:S31)-SMALL(S27:S31,1)-SMALL(S27:S31,2)</f>
        <v>0</v>
      </c>
      <c r="J110" s="293"/>
      <c r="K110" s="292">
        <f>SUM(X27:X31)-SMALL(X27:X31,1)-SMALL(X27:X31,2)</f>
        <v>34.2</v>
      </c>
      <c r="L110" s="293"/>
      <c r="M110" s="292">
        <f>SUM(AC27:AC31)-SMALL(AC27:AC31,1)-SMALL(AC27:AC31,2)</f>
        <v>0</v>
      </c>
      <c r="N110" s="293"/>
      <c r="O110" s="292">
        <f>SUM(AH27:AH31)-SMALL(AH27:AH31,1)-SMALL(AH27:AH31,2)</f>
        <v>33.7</v>
      </c>
      <c r="P110" s="293"/>
      <c r="Q110" s="294">
        <f aca="true" t="shared" si="21" ref="Q110:Q122">E110+G110+I110+K110+M110+O110</f>
        <v>105.2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21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0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21"/>
        <v>0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21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21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21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21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21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21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21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21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21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21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6">
    <mergeCell ref="O124:P124"/>
    <mergeCell ref="Q124:R124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E120:F120"/>
    <mergeCell ref="G120:H120"/>
    <mergeCell ref="I120:J120"/>
    <mergeCell ref="K120:L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7:AI130"/>
  <sheetViews>
    <sheetView tabSelected="1" zoomScale="70" zoomScaleNormal="70" zoomScaleSheetLayoutView="30" zoomScalePageLayoutView="0" workbookViewId="0" topLeftCell="K9">
      <selection activeCell="M14" sqref="M14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07"/>
      <c r="C21" s="308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8.75" customHeight="1">
      <c r="A22" s="74">
        <v>1</v>
      </c>
      <c r="B22" s="266" t="s">
        <v>113</v>
      </c>
      <c r="C22" s="67" t="s">
        <v>110</v>
      </c>
      <c r="D22" s="77" t="s">
        <v>63</v>
      </c>
      <c r="E22" s="136">
        <v>10</v>
      </c>
      <c r="F22" s="136">
        <v>0</v>
      </c>
      <c r="G22" s="136">
        <v>8.2</v>
      </c>
      <c r="H22" s="136"/>
      <c r="I22" s="136">
        <f>E22+G22-H22</f>
        <v>18.2</v>
      </c>
      <c r="J22" s="136">
        <v>0</v>
      </c>
      <c r="K22" s="136">
        <v>0</v>
      </c>
      <c r="L22" s="136">
        <v>0</v>
      </c>
      <c r="M22" s="136"/>
      <c r="N22" s="136">
        <f>J22+L22-M22</f>
        <v>0</v>
      </c>
      <c r="O22" s="136">
        <v>0</v>
      </c>
      <c r="P22" s="136">
        <v>0</v>
      </c>
      <c r="Q22" s="136">
        <v>0</v>
      </c>
      <c r="R22" s="136"/>
      <c r="S22" s="136">
        <f>O22+Q22-R22</f>
        <v>0</v>
      </c>
      <c r="T22" s="136">
        <v>10</v>
      </c>
      <c r="U22" s="136">
        <v>0</v>
      </c>
      <c r="V22" s="136">
        <v>5.9</v>
      </c>
      <c r="W22" s="136"/>
      <c r="X22" s="136">
        <f>T22+V22-W22</f>
        <v>15.9</v>
      </c>
      <c r="Y22" s="136">
        <v>0</v>
      </c>
      <c r="Z22" s="136">
        <v>0</v>
      </c>
      <c r="AA22" s="136">
        <v>0</v>
      </c>
      <c r="AB22" s="136"/>
      <c r="AC22" s="136">
        <f>Y22+AA22-AB22</f>
        <v>0</v>
      </c>
      <c r="AD22" s="136">
        <v>8</v>
      </c>
      <c r="AE22" s="136">
        <v>0</v>
      </c>
      <c r="AF22" s="136">
        <v>6.5</v>
      </c>
      <c r="AG22" s="136"/>
      <c r="AH22" s="136">
        <f>AD22+AF22-AG22</f>
        <v>14.5</v>
      </c>
      <c r="AI22" s="136">
        <f>I22+N22+S22+X22+AC22+AH22</f>
        <v>48.6</v>
      </c>
    </row>
    <row r="23" spans="1:35" s="83" customFormat="1" ht="25.5" customHeight="1">
      <c r="A23" s="84">
        <v>2</v>
      </c>
      <c r="B23" s="267" t="s">
        <v>115</v>
      </c>
      <c r="C23" s="67" t="s">
        <v>112</v>
      </c>
      <c r="D23" s="138"/>
      <c r="E23" s="136">
        <v>10</v>
      </c>
      <c r="F23" s="136">
        <v>0</v>
      </c>
      <c r="G23" s="136">
        <v>8.7</v>
      </c>
      <c r="H23" s="136"/>
      <c r="I23" s="136">
        <f>E23+G23-H23</f>
        <v>18.7</v>
      </c>
      <c r="J23" s="136">
        <v>0</v>
      </c>
      <c r="K23" s="136">
        <v>0</v>
      </c>
      <c r="L23" s="136">
        <v>0</v>
      </c>
      <c r="M23" s="136"/>
      <c r="N23" s="136">
        <f>J23+L23-M23</f>
        <v>0</v>
      </c>
      <c r="O23" s="136">
        <v>0</v>
      </c>
      <c r="P23" s="136">
        <v>0</v>
      </c>
      <c r="Q23" s="136">
        <v>0</v>
      </c>
      <c r="R23" s="136"/>
      <c r="S23" s="136">
        <f>O23+Q23-R23</f>
        <v>0</v>
      </c>
      <c r="T23" s="136">
        <v>10</v>
      </c>
      <c r="U23" s="136">
        <v>0</v>
      </c>
      <c r="V23" s="136">
        <v>4</v>
      </c>
      <c r="W23" s="136"/>
      <c r="X23" s="136">
        <f>T23+V23-W23</f>
        <v>14</v>
      </c>
      <c r="Y23" s="136">
        <v>0</v>
      </c>
      <c r="Z23" s="136">
        <v>0</v>
      </c>
      <c r="AA23" s="136">
        <v>0</v>
      </c>
      <c r="AB23" s="136"/>
      <c r="AC23" s="136">
        <f>Y23+AA23-AB23</f>
        <v>0</v>
      </c>
      <c r="AD23" s="136">
        <v>8</v>
      </c>
      <c r="AE23" s="136">
        <v>0</v>
      </c>
      <c r="AF23" s="136">
        <v>6.5</v>
      </c>
      <c r="AG23" s="136"/>
      <c r="AH23" s="136">
        <f>AD23+AF23-AG23</f>
        <v>14.5</v>
      </c>
      <c r="AI23" s="136">
        <f>I23+N23+S23+X23+AC23+AH23</f>
        <v>47.2</v>
      </c>
    </row>
    <row r="24" spans="1:35" s="83" customFormat="1" ht="15.75">
      <c r="A24" s="84">
        <v>3</v>
      </c>
      <c r="B24" s="267" t="s">
        <v>114</v>
      </c>
      <c r="C24" s="67" t="s">
        <v>111</v>
      </c>
      <c r="D24" s="86"/>
      <c r="E24" s="136">
        <v>10</v>
      </c>
      <c r="F24" s="136">
        <v>0</v>
      </c>
      <c r="G24" s="136">
        <v>8</v>
      </c>
      <c r="H24" s="136">
        <v>0.5</v>
      </c>
      <c r="I24" s="136">
        <f>E24+G24-H24</f>
        <v>17.5</v>
      </c>
      <c r="J24" s="136">
        <v>0</v>
      </c>
      <c r="K24" s="136">
        <v>0</v>
      </c>
      <c r="L24" s="136">
        <v>0</v>
      </c>
      <c r="M24" s="136"/>
      <c r="N24" s="136">
        <f>J24+L24-M24</f>
        <v>0</v>
      </c>
      <c r="O24" s="136">
        <v>0</v>
      </c>
      <c r="P24" s="136">
        <v>0</v>
      </c>
      <c r="Q24" s="136">
        <v>0</v>
      </c>
      <c r="R24" s="136"/>
      <c r="S24" s="136">
        <f>O24+Q24-R24</f>
        <v>0</v>
      </c>
      <c r="T24" s="136">
        <v>8</v>
      </c>
      <c r="U24" s="136">
        <v>0</v>
      </c>
      <c r="V24" s="136">
        <v>4.3</v>
      </c>
      <c r="W24" s="136"/>
      <c r="X24" s="136">
        <f>T24+V24-W24</f>
        <v>12.3</v>
      </c>
      <c r="Y24" s="136">
        <v>0</v>
      </c>
      <c r="Z24" s="136">
        <v>0</v>
      </c>
      <c r="AA24" s="136">
        <v>0</v>
      </c>
      <c r="AB24" s="136"/>
      <c r="AC24" s="136">
        <f>Y24+AA24-AB24</f>
        <v>0</v>
      </c>
      <c r="AD24" s="136">
        <v>8</v>
      </c>
      <c r="AE24" s="136">
        <v>0</v>
      </c>
      <c r="AF24" s="136">
        <v>7</v>
      </c>
      <c r="AG24" s="136"/>
      <c r="AH24" s="136">
        <f>AD24+AF24-AG24</f>
        <v>15</v>
      </c>
      <c r="AI24" s="136">
        <f>I24+N24+S24+X24+AC24+AH24</f>
        <v>44.8</v>
      </c>
    </row>
    <row r="25" spans="1:35" s="83" customFormat="1" ht="16.5" thickBot="1">
      <c r="A25" s="84">
        <v>4</v>
      </c>
      <c r="B25" s="173"/>
      <c r="C25" s="174"/>
      <c r="D25" s="129"/>
      <c r="E25" s="133">
        <v>0</v>
      </c>
      <c r="F25" s="111">
        <v>0</v>
      </c>
      <c r="G25" s="130">
        <v>0</v>
      </c>
      <c r="H25" s="130"/>
      <c r="I25" s="131">
        <f aca="true" t="shared" si="0" ref="I25:I86">E25+G25-H25</f>
        <v>0</v>
      </c>
      <c r="J25" s="133">
        <v>0</v>
      </c>
      <c r="K25" s="111">
        <v>0</v>
      </c>
      <c r="L25" s="111">
        <v>0</v>
      </c>
      <c r="M25" s="130"/>
      <c r="N25" s="131">
        <f aca="true" t="shared" si="1" ref="N25:N86">J25+L25-M25</f>
        <v>0</v>
      </c>
      <c r="O25" s="133">
        <v>0</v>
      </c>
      <c r="P25" s="111">
        <v>0</v>
      </c>
      <c r="Q25" s="111">
        <v>0</v>
      </c>
      <c r="R25" s="130"/>
      <c r="S25" s="131">
        <f aca="true" t="shared" si="2" ref="S25:S86">O25+Q25-R25</f>
        <v>0</v>
      </c>
      <c r="T25" s="111">
        <v>0</v>
      </c>
      <c r="U25" s="111">
        <v>0</v>
      </c>
      <c r="V25" s="111">
        <v>0</v>
      </c>
      <c r="W25" s="130"/>
      <c r="X25" s="131">
        <f aca="true" t="shared" si="3" ref="X25:X86">T25+V25-W25</f>
        <v>0</v>
      </c>
      <c r="Y25" s="111">
        <v>0</v>
      </c>
      <c r="Z25" s="111">
        <v>0</v>
      </c>
      <c r="AA25" s="111">
        <v>0</v>
      </c>
      <c r="AB25" s="130"/>
      <c r="AC25" s="131">
        <f aca="true" t="shared" si="4" ref="AC25:AC86">Y25+AA25-AB25</f>
        <v>0</v>
      </c>
      <c r="AD25" s="133">
        <v>0</v>
      </c>
      <c r="AE25" s="111">
        <v>0</v>
      </c>
      <c r="AF25" s="111">
        <v>0</v>
      </c>
      <c r="AG25" s="130"/>
      <c r="AH25" s="131">
        <f aca="true" t="shared" si="5" ref="AH25:AH86">AD25+AF25-AG25</f>
        <v>0</v>
      </c>
      <c r="AI25" s="134">
        <f aca="true" t="shared" si="6" ref="AI25:AI87">I25+N25+S25+X25+AC25+AH25</f>
        <v>0</v>
      </c>
    </row>
    <row r="26" spans="1:35" s="83" customFormat="1" ht="16.5" thickBot="1">
      <c r="A26" s="103">
        <v>5</v>
      </c>
      <c r="B26" s="161"/>
      <c r="C26" s="166"/>
      <c r="D26" s="104"/>
      <c r="E26" s="78">
        <v>0</v>
      </c>
      <c r="F26" s="79">
        <v>0</v>
      </c>
      <c r="G26" s="80">
        <v>0</v>
      </c>
      <c r="H26" s="105"/>
      <c r="I26" s="106">
        <f t="shared" si="0"/>
        <v>0</v>
      </c>
      <c r="J26" s="78">
        <v>0</v>
      </c>
      <c r="K26" s="79">
        <v>0</v>
      </c>
      <c r="L26" s="79">
        <v>0</v>
      </c>
      <c r="M26" s="105"/>
      <c r="N26" s="106">
        <f t="shared" si="1"/>
        <v>0</v>
      </c>
      <c r="O26" s="78">
        <v>0</v>
      </c>
      <c r="P26" s="79">
        <v>0</v>
      </c>
      <c r="Q26" s="79">
        <v>0</v>
      </c>
      <c r="R26" s="105"/>
      <c r="S26" s="106">
        <f t="shared" si="2"/>
        <v>0</v>
      </c>
      <c r="T26" s="79">
        <v>0</v>
      </c>
      <c r="U26" s="79">
        <v>0</v>
      </c>
      <c r="V26" s="79">
        <v>0</v>
      </c>
      <c r="W26" s="105"/>
      <c r="X26" s="106">
        <f t="shared" si="3"/>
        <v>0</v>
      </c>
      <c r="Y26" s="79">
        <v>0</v>
      </c>
      <c r="Z26" s="79">
        <v>0</v>
      </c>
      <c r="AA26" s="79">
        <v>0</v>
      </c>
      <c r="AB26" s="105"/>
      <c r="AC26" s="106">
        <f t="shared" si="4"/>
        <v>0</v>
      </c>
      <c r="AD26" s="78">
        <v>0</v>
      </c>
      <c r="AE26" s="79">
        <v>0</v>
      </c>
      <c r="AF26" s="79">
        <v>0</v>
      </c>
      <c r="AG26" s="105"/>
      <c r="AH26" s="106">
        <f t="shared" si="5"/>
        <v>0</v>
      </c>
      <c r="AI26" s="107">
        <f t="shared" si="6"/>
        <v>0</v>
      </c>
    </row>
    <row r="27" spans="1:35" s="83" customFormat="1" ht="16.5" thickBot="1">
      <c r="A27" s="128">
        <v>6</v>
      </c>
      <c r="B27" s="161"/>
      <c r="C27" s="166"/>
      <c r="D27" s="110"/>
      <c r="E27" s="78">
        <v>0</v>
      </c>
      <c r="F27" s="79">
        <v>0</v>
      </c>
      <c r="G27" s="80">
        <v>0</v>
      </c>
      <c r="H27" s="111"/>
      <c r="I27" s="131">
        <f t="shared" si="0"/>
        <v>0</v>
      </c>
      <c r="J27" s="78">
        <v>0</v>
      </c>
      <c r="K27" s="79">
        <v>0</v>
      </c>
      <c r="L27" s="79">
        <v>0</v>
      </c>
      <c r="M27" s="111"/>
      <c r="N27" s="131">
        <f t="shared" si="1"/>
        <v>0</v>
      </c>
      <c r="O27" s="78">
        <v>0</v>
      </c>
      <c r="P27" s="79">
        <v>0</v>
      </c>
      <c r="Q27" s="79">
        <v>0</v>
      </c>
      <c r="R27" s="111"/>
      <c r="S27" s="131">
        <f t="shared" si="2"/>
        <v>0</v>
      </c>
      <c r="T27" s="79">
        <v>0</v>
      </c>
      <c r="U27" s="79">
        <v>0</v>
      </c>
      <c r="V27" s="79">
        <v>0</v>
      </c>
      <c r="W27" s="111"/>
      <c r="X27" s="131">
        <f t="shared" si="3"/>
        <v>0</v>
      </c>
      <c r="Y27" s="79">
        <v>0</v>
      </c>
      <c r="Z27" s="79">
        <v>0</v>
      </c>
      <c r="AA27" s="79">
        <v>0</v>
      </c>
      <c r="AB27" s="111"/>
      <c r="AC27" s="131">
        <f t="shared" si="4"/>
        <v>0</v>
      </c>
      <c r="AD27" s="78">
        <v>0</v>
      </c>
      <c r="AE27" s="79">
        <v>0</v>
      </c>
      <c r="AF27" s="79">
        <v>0</v>
      </c>
      <c r="AG27" s="111"/>
      <c r="AH27" s="131">
        <f t="shared" si="5"/>
        <v>0</v>
      </c>
      <c r="AI27" s="134">
        <f t="shared" si="6"/>
        <v>0</v>
      </c>
    </row>
    <row r="28" spans="1:35" s="83" customFormat="1" ht="16.5" thickBot="1">
      <c r="A28" s="84"/>
      <c r="B28" s="169"/>
      <c r="C28" s="167"/>
      <c r="D28" s="77"/>
      <c r="E28" s="78">
        <v>0</v>
      </c>
      <c r="F28" s="79">
        <v>0</v>
      </c>
      <c r="G28" s="80">
        <v>0</v>
      </c>
      <c r="H28" s="88"/>
      <c r="I28" s="89">
        <f t="shared" si="0"/>
        <v>0</v>
      </c>
      <c r="J28" s="78">
        <v>0</v>
      </c>
      <c r="K28" s="79">
        <v>0</v>
      </c>
      <c r="L28" s="79">
        <v>0</v>
      </c>
      <c r="M28" s="88"/>
      <c r="N28" s="89">
        <f t="shared" si="1"/>
        <v>0</v>
      </c>
      <c r="O28" s="78">
        <v>0</v>
      </c>
      <c r="P28" s="79">
        <v>0</v>
      </c>
      <c r="Q28" s="79">
        <v>0</v>
      </c>
      <c r="R28" s="88"/>
      <c r="S28" s="89">
        <f t="shared" si="2"/>
        <v>0</v>
      </c>
      <c r="T28" s="79">
        <v>0</v>
      </c>
      <c r="U28" s="79">
        <v>0</v>
      </c>
      <c r="V28" s="79">
        <v>0</v>
      </c>
      <c r="W28" s="88"/>
      <c r="X28" s="89">
        <f t="shared" si="3"/>
        <v>0</v>
      </c>
      <c r="Y28" s="79">
        <v>0</v>
      </c>
      <c r="Z28" s="79">
        <v>0</v>
      </c>
      <c r="AA28" s="79">
        <v>0</v>
      </c>
      <c r="AB28" s="88"/>
      <c r="AC28" s="89">
        <f t="shared" si="4"/>
        <v>0</v>
      </c>
      <c r="AD28" s="78">
        <v>0</v>
      </c>
      <c r="AE28" s="79">
        <v>0</v>
      </c>
      <c r="AF28" s="79">
        <v>0</v>
      </c>
      <c r="AG28" s="88"/>
      <c r="AH28" s="89">
        <f t="shared" si="5"/>
        <v>0</v>
      </c>
      <c r="AI28" s="90">
        <f t="shared" si="6"/>
        <v>0</v>
      </c>
    </row>
    <row r="29" spans="1:35" s="83" customFormat="1" ht="16.5" thickBot="1">
      <c r="A29" s="84">
        <v>1</v>
      </c>
      <c r="B29" s="170"/>
      <c r="C29" s="168"/>
      <c r="D29" s="77"/>
      <c r="E29" s="78">
        <v>0</v>
      </c>
      <c r="F29" s="79">
        <v>0</v>
      </c>
      <c r="G29" s="80">
        <v>0</v>
      </c>
      <c r="H29" s="88"/>
      <c r="I29" s="89">
        <f t="shared" si="0"/>
        <v>0</v>
      </c>
      <c r="J29" s="78">
        <v>0</v>
      </c>
      <c r="K29" s="79">
        <v>0</v>
      </c>
      <c r="L29" s="79">
        <v>0</v>
      </c>
      <c r="M29" s="88"/>
      <c r="N29" s="89">
        <f t="shared" si="1"/>
        <v>0</v>
      </c>
      <c r="O29" s="78">
        <v>0</v>
      </c>
      <c r="P29" s="79">
        <v>0</v>
      </c>
      <c r="Q29" s="79">
        <v>0</v>
      </c>
      <c r="R29" s="88"/>
      <c r="S29" s="89">
        <f t="shared" si="2"/>
        <v>0</v>
      </c>
      <c r="T29" s="79">
        <v>0</v>
      </c>
      <c r="U29" s="79">
        <v>0</v>
      </c>
      <c r="V29" s="79">
        <v>0</v>
      </c>
      <c r="W29" s="88"/>
      <c r="X29" s="89">
        <f t="shared" si="3"/>
        <v>0</v>
      </c>
      <c r="Y29" s="79">
        <v>0</v>
      </c>
      <c r="Z29" s="79">
        <v>0</v>
      </c>
      <c r="AA29" s="79">
        <v>0</v>
      </c>
      <c r="AB29" s="88"/>
      <c r="AC29" s="89">
        <f t="shared" si="4"/>
        <v>0</v>
      </c>
      <c r="AD29" s="78">
        <v>0</v>
      </c>
      <c r="AE29" s="79">
        <v>0</v>
      </c>
      <c r="AF29" s="79">
        <v>0</v>
      </c>
      <c r="AG29" s="88"/>
      <c r="AH29" s="89">
        <f t="shared" si="5"/>
        <v>0</v>
      </c>
      <c r="AI29" s="90">
        <f t="shared" si="6"/>
        <v>0</v>
      </c>
    </row>
    <row r="30" spans="1:35" s="83" customFormat="1" ht="16.5" thickBot="1">
      <c r="A30" s="84">
        <v>2</v>
      </c>
      <c r="B30" s="170"/>
      <c r="C30" s="168"/>
      <c r="D30" s="77"/>
      <c r="E30" s="78">
        <v>0</v>
      </c>
      <c r="F30" s="79">
        <v>0</v>
      </c>
      <c r="G30" s="80">
        <v>0</v>
      </c>
      <c r="H30" s="88"/>
      <c r="I30" s="89">
        <f t="shared" si="0"/>
        <v>0</v>
      </c>
      <c r="J30" s="78">
        <v>0</v>
      </c>
      <c r="K30" s="79">
        <v>0</v>
      </c>
      <c r="L30" s="79">
        <v>0</v>
      </c>
      <c r="M30" s="88"/>
      <c r="N30" s="89">
        <f t="shared" si="1"/>
        <v>0</v>
      </c>
      <c r="O30" s="78">
        <v>0</v>
      </c>
      <c r="P30" s="79">
        <v>0</v>
      </c>
      <c r="Q30" s="79">
        <v>0</v>
      </c>
      <c r="R30" s="88"/>
      <c r="S30" s="89">
        <f t="shared" si="2"/>
        <v>0</v>
      </c>
      <c r="T30" s="79">
        <v>0</v>
      </c>
      <c r="U30" s="79">
        <v>0</v>
      </c>
      <c r="V30" s="79">
        <v>0</v>
      </c>
      <c r="W30" s="88"/>
      <c r="X30" s="89">
        <f t="shared" si="3"/>
        <v>0</v>
      </c>
      <c r="Y30" s="79">
        <v>0</v>
      </c>
      <c r="Z30" s="79">
        <v>0</v>
      </c>
      <c r="AA30" s="79">
        <v>0</v>
      </c>
      <c r="AB30" s="88"/>
      <c r="AC30" s="89">
        <f t="shared" si="4"/>
        <v>0</v>
      </c>
      <c r="AD30" s="78">
        <v>0</v>
      </c>
      <c r="AE30" s="79">
        <v>0</v>
      </c>
      <c r="AF30" s="79">
        <v>0</v>
      </c>
      <c r="AG30" s="88"/>
      <c r="AH30" s="89">
        <f t="shared" si="5"/>
        <v>0</v>
      </c>
      <c r="AI30" s="90">
        <f t="shared" si="6"/>
        <v>0</v>
      </c>
    </row>
    <row r="31" spans="1:35" s="83" customFormat="1" ht="16.5" thickBot="1">
      <c r="A31" s="95">
        <v>3</v>
      </c>
      <c r="B31" s="91"/>
      <c r="C31" s="96"/>
      <c r="D31" s="93"/>
      <c r="E31" s="78">
        <v>0</v>
      </c>
      <c r="F31" s="79">
        <v>0</v>
      </c>
      <c r="G31" s="80">
        <v>0</v>
      </c>
      <c r="H31" s="88"/>
      <c r="I31" s="97">
        <f t="shared" si="0"/>
        <v>0</v>
      </c>
      <c r="J31" s="78">
        <v>0</v>
      </c>
      <c r="K31" s="79">
        <v>0</v>
      </c>
      <c r="L31" s="79">
        <v>0</v>
      </c>
      <c r="M31" s="88"/>
      <c r="N31" s="97">
        <f t="shared" si="1"/>
        <v>0</v>
      </c>
      <c r="O31" s="78">
        <v>0</v>
      </c>
      <c r="P31" s="79">
        <v>0</v>
      </c>
      <c r="Q31" s="79">
        <v>0</v>
      </c>
      <c r="R31" s="88"/>
      <c r="S31" s="97">
        <f t="shared" si="2"/>
        <v>0</v>
      </c>
      <c r="T31" s="79">
        <v>0</v>
      </c>
      <c r="U31" s="79">
        <v>0</v>
      </c>
      <c r="V31" s="79">
        <v>0</v>
      </c>
      <c r="W31" s="88"/>
      <c r="X31" s="97">
        <f t="shared" si="3"/>
        <v>0</v>
      </c>
      <c r="Y31" s="79">
        <v>0</v>
      </c>
      <c r="Z31" s="79">
        <v>0</v>
      </c>
      <c r="AA31" s="79">
        <v>0</v>
      </c>
      <c r="AB31" s="88"/>
      <c r="AC31" s="97">
        <f t="shared" si="4"/>
        <v>0</v>
      </c>
      <c r="AD31" s="78">
        <v>0</v>
      </c>
      <c r="AE31" s="79">
        <v>0</v>
      </c>
      <c r="AF31" s="79">
        <v>0</v>
      </c>
      <c r="AG31" s="88"/>
      <c r="AH31" s="97">
        <f t="shared" si="5"/>
        <v>0</v>
      </c>
      <c r="AI31" s="98">
        <f t="shared" si="6"/>
        <v>0</v>
      </c>
    </row>
    <row r="32" spans="1:35" s="83" customFormat="1" ht="28.5" thickBot="1">
      <c r="A32" s="74"/>
      <c r="B32" s="274"/>
      <c r="C32" s="275"/>
      <c r="D32" s="99"/>
      <c r="E32" s="78">
        <v>0</v>
      </c>
      <c r="F32" s="79">
        <v>0</v>
      </c>
      <c r="G32" s="80">
        <v>0</v>
      </c>
      <c r="H32" s="80"/>
      <c r="I32" s="81">
        <f t="shared" si="0"/>
        <v>0</v>
      </c>
      <c r="J32" s="78">
        <v>0</v>
      </c>
      <c r="K32" s="79">
        <v>0</v>
      </c>
      <c r="L32" s="79">
        <v>0</v>
      </c>
      <c r="M32" s="80"/>
      <c r="N32" s="81">
        <f t="shared" si="1"/>
        <v>0</v>
      </c>
      <c r="O32" s="78">
        <v>0</v>
      </c>
      <c r="P32" s="79">
        <v>0</v>
      </c>
      <c r="Q32" s="79">
        <v>0</v>
      </c>
      <c r="R32" s="80"/>
      <c r="S32" s="81">
        <f t="shared" si="2"/>
        <v>0</v>
      </c>
      <c r="T32" s="79">
        <v>0</v>
      </c>
      <c r="U32" s="79">
        <v>0</v>
      </c>
      <c r="V32" s="79">
        <v>0</v>
      </c>
      <c r="W32" s="80"/>
      <c r="X32" s="81">
        <f t="shared" si="3"/>
        <v>0</v>
      </c>
      <c r="Y32" s="79">
        <v>0</v>
      </c>
      <c r="Z32" s="79">
        <v>0</v>
      </c>
      <c r="AA32" s="79">
        <v>0</v>
      </c>
      <c r="AB32" s="80"/>
      <c r="AC32" s="81">
        <f t="shared" si="4"/>
        <v>0</v>
      </c>
      <c r="AD32" s="78">
        <v>0</v>
      </c>
      <c r="AE32" s="79">
        <v>0</v>
      </c>
      <c r="AF32" s="79">
        <v>0</v>
      </c>
      <c r="AG32" s="80"/>
      <c r="AH32" s="81">
        <f t="shared" si="5"/>
        <v>0</v>
      </c>
      <c r="AI32" s="82">
        <f t="shared" si="6"/>
        <v>0</v>
      </c>
    </row>
    <row r="33" spans="1:35" s="83" customFormat="1" ht="16.5" thickBot="1">
      <c r="A33" s="95">
        <v>1</v>
      </c>
      <c r="B33" s="100"/>
      <c r="C33" s="76"/>
      <c r="D33" s="93"/>
      <c r="E33" s="78">
        <v>0</v>
      </c>
      <c r="F33" s="79">
        <v>0</v>
      </c>
      <c r="G33" s="80">
        <v>0</v>
      </c>
      <c r="H33" s="88"/>
      <c r="I33" s="97">
        <f t="shared" si="0"/>
        <v>0</v>
      </c>
      <c r="J33" s="78">
        <v>0</v>
      </c>
      <c r="K33" s="79">
        <v>0</v>
      </c>
      <c r="L33" s="79">
        <v>0</v>
      </c>
      <c r="M33" s="88"/>
      <c r="N33" s="97">
        <f t="shared" si="1"/>
        <v>0</v>
      </c>
      <c r="O33" s="78">
        <v>0</v>
      </c>
      <c r="P33" s="79">
        <v>0</v>
      </c>
      <c r="Q33" s="79">
        <v>0</v>
      </c>
      <c r="R33" s="88"/>
      <c r="S33" s="97">
        <f t="shared" si="2"/>
        <v>0</v>
      </c>
      <c r="T33" s="79">
        <v>0</v>
      </c>
      <c r="U33" s="79">
        <v>0</v>
      </c>
      <c r="V33" s="79">
        <v>0</v>
      </c>
      <c r="W33" s="88"/>
      <c r="X33" s="97">
        <f t="shared" si="3"/>
        <v>0</v>
      </c>
      <c r="Y33" s="79">
        <v>0</v>
      </c>
      <c r="Z33" s="79">
        <v>0</v>
      </c>
      <c r="AA33" s="79">
        <v>0</v>
      </c>
      <c r="AB33" s="88"/>
      <c r="AC33" s="97">
        <f t="shared" si="4"/>
        <v>0</v>
      </c>
      <c r="AD33" s="78">
        <v>0</v>
      </c>
      <c r="AE33" s="79">
        <v>0</v>
      </c>
      <c r="AF33" s="79">
        <v>0</v>
      </c>
      <c r="AG33" s="88"/>
      <c r="AH33" s="97">
        <f t="shared" si="5"/>
        <v>0</v>
      </c>
      <c r="AI33" s="98">
        <f t="shared" si="6"/>
        <v>0</v>
      </c>
    </row>
    <row r="34" spans="1:35" s="83" customFormat="1" ht="16.5" thickBot="1">
      <c r="A34" s="95">
        <v>5</v>
      </c>
      <c r="B34" s="101"/>
      <c r="C34" s="76"/>
      <c r="D34" s="93"/>
      <c r="E34" s="78">
        <v>0</v>
      </c>
      <c r="F34" s="79">
        <v>0</v>
      </c>
      <c r="G34" s="80">
        <v>0</v>
      </c>
      <c r="H34" s="88"/>
      <c r="I34" s="97">
        <f t="shared" si="0"/>
        <v>0</v>
      </c>
      <c r="J34" s="78">
        <v>0</v>
      </c>
      <c r="K34" s="79">
        <v>0</v>
      </c>
      <c r="L34" s="79">
        <v>0</v>
      </c>
      <c r="M34" s="88"/>
      <c r="N34" s="97">
        <f t="shared" si="1"/>
        <v>0</v>
      </c>
      <c r="O34" s="78">
        <v>0</v>
      </c>
      <c r="P34" s="79">
        <v>0</v>
      </c>
      <c r="Q34" s="79">
        <v>0</v>
      </c>
      <c r="R34" s="88"/>
      <c r="S34" s="97">
        <f t="shared" si="2"/>
        <v>0</v>
      </c>
      <c r="T34" s="79">
        <v>0</v>
      </c>
      <c r="U34" s="79">
        <v>0</v>
      </c>
      <c r="V34" s="79">
        <v>0</v>
      </c>
      <c r="W34" s="88"/>
      <c r="X34" s="97">
        <f t="shared" si="3"/>
        <v>0</v>
      </c>
      <c r="Y34" s="79">
        <v>0</v>
      </c>
      <c r="Z34" s="79">
        <v>0</v>
      </c>
      <c r="AA34" s="79">
        <v>0</v>
      </c>
      <c r="AB34" s="88"/>
      <c r="AC34" s="97">
        <f t="shared" si="4"/>
        <v>0</v>
      </c>
      <c r="AD34" s="78">
        <v>0</v>
      </c>
      <c r="AE34" s="79">
        <v>0</v>
      </c>
      <c r="AF34" s="79">
        <v>0</v>
      </c>
      <c r="AG34" s="88"/>
      <c r="AH34" s="97">
        <f t="shared" si="5"/>
        <v>0</v>
      </c>
      <c r="AI34" s="98">
        <f t="shared" si="6"/>
        <v>0</v>
      </c>
    </row>
    <row r="35" spans="1:35" s="83" customFormat="1" ht="16.5" thickBot="1">
      <c r="A35" s="95">
        <v>4</v>
      </c>
      <c r="B35" s="100"/>
      <c r="C35" s="102"/>
      <c r="D35" s="93"/>
      <c r="E35" s="78">
        <v>0</v>
      </c>
      <c r="F35" s="79">
        <v>0</v>
      </c>
      <c r="G35" s="80">
        <v>0</v>
      </c>
      <c r="H35" s="88"/>
      <c r="I35" s="97">
        <f t="shared" si="0"/>
        <v>0</v>
      </c>
      <c r="J35" s="78">
        <v>0</v>
      </c>
      <c r="K35" s="79">
        <v>0</v>
      </c>
      <c r="L35" s="79">
        <v>0</v>
      </c>
      <c r="M35" s="88"/>
      <c r="N35" s="97">
        <f t="shared" si="1"/>
        <v>0</v>
      </c>
      <c r="O35" s="78">
        <v>0</v>
      </c>
      <c r="P35" s="79">
        <v>0</v>
      </c>
      <c r="Q35" s="79">
        <v>0</v>
      </c>
      <c r="R35" s="88"/>
      <c r="S35" s="97">
        <f t="shared" si="2"/>
        <v>0</v>
      </c>
      <c r="T35" s="79">
        <v>0</v>
      </c>
      <c r="U35" s="79">
        <v>0</v>
      </c>
      <c r="V35" s="79">
        <v>0</v>
      </c>
      <c r="W35" s="88"/>
      <c r="X35" s="97">
        <f t="shared" si="3"/>
        <v>0</v>
      </c>
      <c r="Y35" s="79">
        <v>0</v>
      </c>
      <c r="Z35" s="79">
        <v>0</v>
      </c>
      <c r="AA35" s="79">
        <v>0</v>
      </c>
      <c r="AB35" s="88"/>
      <c r="AC35" s="97">
        <f t="shared" si="4"/>
        <v>0</v>
      </c>
      <c r="AD35" s="78">
        <v>0</v>
      </c>
      <c r="AE35" s="79">
        <v>0</v>
      </c>
      <c r="AF35" s="79">
        <v>0</v>
      </c>
      <c r="AG35" s="88"/>
      <c r="AH35" s="97">
        <f t="shared" si="5"/>
        <v>0</v>
      </c>
      <c r="AI35" s="98">
        <f t="shared" si="6"/>
        <v>0</v>
      </c>
    </row>
    <row r="36" spans="1:35" s="83" customFormat="1" ht="16.5" thickBot="1">
      <c r="A36" s="103">
        <v>3</v>
      </c>
      <c r="B36" s="100"/>
      <c r="C36" s="102"/>
      <c r="D36" s="104"/>
      <c r="E36" s="78">
        <v>0</v>
      </c>
      <c r="F36" s="79">
        <v>0</v>
      </c>
      <c r="G36" s="80">
        <v>0</v>
      </c>
      <c r="H36" s="105"/>
      <c r="I36" s="106">
        <f t="shared" si="0"/>
        <v>0</v>
      </c>
      <c r="J36" s="78">
        <v>0</v>
      </c>
      <c r="K36" s="79">
        <v>0</v>
      </c>
      <c r="L36" s="79">
        <v>0</v>
      </c>
      <c r="M36" s="105"/>
      <c r="N36" s="106">
        <f t="shared" si="1"/>
        <v>0</v>
      </c>
      <c r="O36" s="78">
        <v>0</v>
      </c>
      <c r="P36" s="79">
        <v>0</v>
      </c>
      <c r="Q36" s="79">
        <v>0</v>
      </c>
      <c r="R36" s="105"/>
      <c r="S36" s="106">
        <f t="shared" si="2"/>
        <v>0</v>
      </c>
      <c r="T36" s="79">
        <v>0</v>
      </c>
      <c r="U36" s="79">
        <v>0</v>
      </c>
      <c r="V36" s="79">
        <v>0</v>
      </c>
      <c r="W36" s="105"/>
      <c r="X36" s="106">
        <f t="shared" si="3"/>
        <v>0</v>
      </c>
      <c r="Y36" s="79">
        <v>0</v>
      </c>
      <c r="Z36" s="79">
        <v>0</v>
      </c>
      <c r="AA36" s="79">
        <v>0</v>
      </c>
      <c r="AB36" s="105"/>
      <c r="AC36" s="106">
        <f t="shared" si="4"/>
        <v>0</v>
      </c>
      <c r="AD36" s="78">
        <v>0</v>
      </c>
      <c r="AE36" s="79">
        <v>0</v>
      </c>
      <c r="AF36" s="79">
        <v>0</v>
      </c>
      <c r="AG36" s="105"/>
      <c r="AH36" s="106">
        <f t="shared" si="5"/>
        <v>0</v>
      </c>
      <c r="AI36" s="107">
        <f t="shared" si="6"/>
        <v>0</v>
      </c>
    </row>
    <row r="37" spans="1:35" s="83" customFormat="1" ht="16.5" thickBot="1">
      <c r="A37" s="108">
        <v>2</v>
      </c>
      <c r="B37" s="109"/>
      <c r="C37" s="91"/>
      <c r="D37" s="110"/>
      <c r="E37" s="78">
        <v>0</v>
      </c>
      <c r="F37" s="79">
        <v>0</v>
      </c>
      <c r="G37" s="80">
        <v>0</v>
      </c>
      <c r="H37" s="111"/>
      <c r="I37" s="112">
        <f t="shared" si="0"/>
        <v>0</v>
      </c>
      <c r="J37" s="78">
        <v>0</v>
      </c>
      <c r="K37" s="79">
        <v>0</v>
      </c>
      <c r="L37" s="79">
        <v>0</v>
      </c>
      <c r="M37" s="111"/>
      <c r="N37" s="112">
        <f t="shared" si="1"/>
        <v>0</v>
      </c>
      <c r="O37" s="78">
        <v>0</v>
      </c>
      <c r="P37" s="79">
        <v>0</v>
      </c>
      <c r="Q37" s="79">
        <v>0</v>
      </c>
      <c r="R37" s="111"/>
      <c r="S37" s="112">
        <f t="shared" si="2"/>
        <v>0</v>
      </c>
      <c r="T37" s="79">
        <v>0</v>
      </c>
      <c r="U37" s="79">
        <v>0</v>
      </c>
      <c r="V37" s="79">
        <v>0</v>
      </c>
      <c r="W37" s="111"/>
      <c r="X37" s="112">
        <f t="shared" si="3"/>
        <v>0</v>
      </c>
      <c r="Y37" s="79">
        <v>0</v>
      </c>
      <c r="Z37" s="79">
        <v>0</v>
      </c>
      <c r="AA37" s="79">
        <v>0</v>
      </c>
      <c r="AB37" s="111"/>
      <c r="AC37" s="112">
        <f t="shared" si="4"/>
        <v>0</v>
      </c>
      <c r="AD37" s="78">
        <v>0</v>
      </c>
      <c r="AE37" s="79">
        <v>0</v>
      </c>
      <c r="AF37" s="79">
        <v>0</v>
      </c>
      <c r="AG37" s="111"/>
      <c r="AH37" s="112">
        <f t="shared" si="5"/>
        <v>0</v>
      </c>
      <c r="AI37" s="113">
        <f t="shared" si="6"/>
        <v>0</v>
      </c>
    </row>
    <row r="38" spans="1:35" s="83" customFormat="1" ht="16.5" thickBot="1">
      <c r="A38" s="95"/>
      <c r="B38" s="303"/>
      <c r="C38" s="304"/>
      <c r="D38" s="93"/>
      <c r="E38" s="78">
        <v>0</v>
      </c>
      <c r="F38" s="79">
        <v>0</v>
      </c>
      <c r="G38" s="80">
        <v>0</v>
      </c>
      <c r="H38" s="88"/>
      <c r="I38" s="97">
        <f t="shared" si="0"/>
        <v>0</v>
      </c>
      <c r="J38" s="78">
        <v>0</v>
      </c>
      <c r="K38" s="79">
        <v>0</v>
      </c>
      <c r="L38" s="79">
        <v>0</v>
      </c>
      <c r="M38" s="88"/>
      <c r="N38" s="97">
        <f t="shared" si="1"/>
        <v>0</v>
      </c>
      <c r="O38" s="78">
        <v>0</v>
      </c>
      <c r="P38" s="79">
        <v>0</v>
      </c>
      <c r="Q38" s="79">
        <v>0</v>
      </c>
      <c r="R38" s="88"/>
      <c r="S38" s="97">
        <f t="shared" si="2"/>
        <v>0</v>
      </c>
      <c r="T38" s="79">
        <v>0</v>
      </c>
      <c r="U38" s="79">
        <v>0</v>
      </c>
      <c r="V38" s="79">
        <v>0</v>
      </c>
      <c r="W38" s="88"/>
      <c r="X38" s="97">
        <f t="shared" si="3"/>
        <v>0</v>
      </c>
      <c r="Y38" s="79">
        <v>0</v>
      </c>
      <c r="Z38" s="79">
        <v>0</v>
      </c>
      <c r="AA38" s="79">
        <v>0</v>
      </c>
      <c r="AB38" s="88"/>
      <c r="AC38" s="97">
        <f t="shared" si="4"/>
        <v>0</v>
      </c>
      <c r="AD38" s="78">
        <v>0</v>
      </c>
      <c r="AE38" s="79">
        <v>0</v>
      </c>
      <c r="AF38" s="79">
        <v>0</v>
      </c>
      <c r="AG38" s="88"/>
      <c r="AH38" s="97">
        <f t="shared" si="5"/>
        <v>0</v>
      </c>
      <c r="AI38" s="98">
        <f t="shared" si="6"/>
        <v>0</v>
      </c>
    </row>
    <row r="39" spans="1:35" s="83" customFormat="1" ht="19.5" thickBot="1">
      <c r="A39" s="95"/>
      <c r="B39" s="124"/>
      <c r="C39" s="117"/>
      <c r="D39" s="93"/>
      <c r="E39" s="78">
        <v>0</v>
      </c>
      <c r="F39" s="79">
        <v>0</v>
      </c>
      <c r="G39" s="80">
        <v>0</v>
      </c>
      <c r="H39" s="88"/>
      <c r="I39" s="97">
        <f t="shared" si="0"/>
        <v>0</v>
      </c>
      <c r="J39" s="78">
        <v>0</v>
      </c>
      <c r="K39" s="79">
        <v>0</v>
      </c>
      <c r="L39" s="79">
        <v>0</v>
      </c>
      <c r="M39" s="88"/>
      <c r="N39" s="97">
        <f t="shared" si="1"/>
        <v>0</v>
      </c>
      <c r="O39" s="78">
        <v>0</v>
      </c>
      <c r="P39" s="79">
        <v>0</v>
      </c>
      <c r="Q39" s="79">
        <v>0</v>
      </c>
      <c r="R39" s="88"/>
      <c r="S39" s="97">
        <f t="shared" si="2"/>
        <v>0</v>
      </c>
      <c r="T39" s="79">
        <v>0</v>
      </c>
      <c r="U39" s="79">
        <v>0</v>
      </c>
      <c r="V39" s="79">
        <v>0</v>
      </c>
      <c r="W39" s="88"/>
      <c r="X39" s="97">
        <f t="shared" si="3"/>
        <v>0</v>
      </c>
      <c r="Y39" s="79">
        <v>0</v>
      </c>
      <c r="Z39" s="79">
        <v>0</v>
      </c>
      <c r="AA39" s="79">
        <v>0</v>
      </c>
      <c r="AB39" s="88"/>
      <c r="AC39" s="97">
        <f t="shared" si="4"/>
        <v>0</v>
      </c>
      <c r="AD39" s="78">
        <v>0</v>
      </c>
      <c r="AE39" s="79">
        <v>0</v>
      </c>
      <c r="AF39" s="79">
        <v>0</v>
      </c>
      <c r="AG39" s="88"/>
      <c r="AH39" s="97">
        <f t="shared" si="5"/>
        <v>0</v>
      </c>
      <c r="AI39" s="98">
        <f t="shared" si="6"/>
        <v>0</v>
      </c>
    </row>
    <row r="40" spans="1:35" s="83" customFormat="1" ht="25.5" customHeight="1" thickBot="1">
      <c r="A40" s="95"/>
      <c r="B40" s="121"/>
      <c r="C40" s="117"/>
      <c r="D40" s="93"/>
      <c r="E40" s="78">
        <v>0</v>
      </c>
      <c r="F40" s="79">
        <v>0</v>
      </c>
      <c r="G40" s="80">
        <v>0</v>
      </c>
      <c r="H40" s="88"/>
      <c r="I40" s="97">
        <f t="shared" si="0"/>
        <v>0</v>
      </c>
      <c r="J40" s="78">
        <v>0</v>
      </c>
      <c r="K40" s="88">
        <v>0</v>
      </c>
      <c r="L40" s="79">
        <v>0</v>
      </c>
      <c r="M40" s="88"/>
      <c r="N40" s="97">
        <f t="shared" si="1"/>
        <v>0</v>
      </c>
      <c r="O40" s="78">
        <v>0</v>
      </c>
      <c r="P40" s="79">
        <v>0</v>
      </c>
      <c r="Q40" s="79">
        <v>0</v>
      </c>
      <c r="R40" s="88"/>
      <c r="S40" s="97">
        <f t="shared" si="2"/>
        <v>0</v>
      </c>
      <c r="T40" s="79">
        <v>0</v>
      </c>
      <c r="U40" s="79">
        <v>0</v>
      </c>
      <c r="V40" s="79">
        <v>0</v>
      </c>
      <c r="W40" s="88"/>
      <c r="X40" s="97">
        <f t="shared" si="3"/>
        <v>0</v>
      </c>
      <c r="Y40" s="79">
        <v>0</v>
      </c>
      <c r="Z40" s="79">
        <v>0</v>
      </c>
      <c r="AA40" s="79">
        <v>0</v>
      </c>
      <c r="AB40" s="88"/>
      <c r="AC40" s="97">
        <f t="shared" si="4"/>
        <v>0</v>
      </c>
      <c r="AD40" s="78">
        <v>0</v>
      </c>
      <c r="AE40" s="79">
        <v>0</v>
      </c>
      <c r="AF40" s="79">
        <v>0</v>
      </c>
      <c r="AG40" s="88"/>
      <c r="AH40" s="97">
        <f t="shared" si="5"/>
        <v>0</v>
      </c>
      <c r="AI40" s="98">
        <f t="shared" si="6"/>
        <v>0</v>
      </c>
    </row>
    <row r="41" spans="1:35" s="83" customFormat="1" ht="19.5" thickBot="1">
      <c r="A41" s="95"/>
      <c r="B41" s="124"/>
      <c r="C41" s="117"/>
      <c r="D41" s="93"/>
      <c r="E41" s="79">
        <v>0</v>
      </c>
      <c r="F41" s="79">
        <v>0</v>
      </c>
      <c r="G41" s="80">
        <v>0</v>
      </c>
      <c r="H41" s="88"/>
      <c r="I41" s="97">
        <f t="shared" si="0"/>
        <v>0</v>
      </c>
      <c r="J41" s="78">
        <v>0</v>
      </c>
      <c r="K41" s="88">
        <v>0</v>
      </c>
      <c r="L41" s="79">
        <v>0</v>
      </c>
      <c r="M41" s="88"/>
      <c r="N41" s="97">
        <f t="shared" si="1"/>
        <v>0</v>
      </c>
      <c r="O41" s="78">
        <v>0</v>
      </c>
      <c r="P41" s="79">
        <v>0</v>
      </c>
      <c r="Q41" s="79">
        <v>0</v>
      </c>
      <c r="R41" s="88"/>
      <c r="S41" s="97">
        <f t="shared" si="2"/>
        <v>0</v>
      </c>
      <c r="T41" s="79">
        <v>0</v>
      </c>
      <c r="U41" s="79">
        <v>0</v>
      </c>
      <c r="V41" s="79">
        <v>0</v>
      </c>
      <c r="W41" s="88"/>
      <c r="X41" s="97">
        <f t="shared" si="3"/>
        <v>0</v>
      </c>
      <c r="Y41" s="79">
        <v>0</v>
      </c>
      <c r="Z41" s="79">
        <v>0</v>
      </c>
      <c r="AA41" s="79">
        <v>0</v>
      </c>
      <c r="AB41" s="88"/>
      <c r="AC41" s="97">
        <f t="shared" si="4"/>
        <v>0</v>
      </c>
      <c r="AD41" s="78">
        <v>0</v>
      </c>
      <c r="AE41" s="79">
        <v>0</v>
      </c>
      <c r="AF41" s="79">
        <v>0</v>
      </c>
      <c r="AG41" s="88"/>
      <c r="AH41" s="97">
        <f t="shared" si="5"/>
        <v>0</v>
      </c>
      <c r="AI41" s="98">
        <f t="shared" si="6"/>
        <v>0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80">
        <v>0</v>
      </c>
      <c r="H42" s="45"/>
      <c r="I42" s="57">
        <f t="shared" si="0"/>
        <v>0</v>
      </c>
      <c r="J42" s="78">
        <v>0</v>
      </c>
      <c r="K42" s="6">
        <v>0</v>
      </c>
      <c r="L42" s="45">
        <v>0</v>
      </c>
      <c r="M42" s="45"/>
      <c r="N42" s="57">
        <f t="shared" si="1"/>
        <v>0</v>
      </c>
      <c r="O42" s="78">
        <v>0</v>
      </c>
      <c r="P42" s="79">
        <v>0</v>
      </c>
      <c r="Q42" s="45">
        <v>0</v>
      </c>
      <c r="R42" s="45"/>
      <c r="S42" s="57">
        <f t="shared" si="2"/>
        <v>0</v>
      </c>
      <c r="T42" s="79">
        <v>0</v>
      </c>
      <c r="U42" s="79">
        <v>0</v>
      </c>
      <c r="V42" s="79">
        <v>0</v>
      </c>
      <c r="W42" s="45"/>
      <c r="X42" s="57">
        <f t="shared" si="3"/>
        <v>0</v>
      </c>
      <c r="Y42" s="79">
        <v>0</v>
      </c>
      <c r="Z42" s="79">
        <v>0</v>
      </c>
      <c r="AA42" s="79">
        <v>0</v>
      </c>
      <c r="AB42" s="45"/>
      <c r="AC42" s="57">
        <f t="shared" si="4"/>
        <v>0</v>
      </c>
      <c r="AD42" s="78">
        <v>0</v>
      </c>
      <c r="AE42" s="79">
        <v>0</v>
      </c>
      <c r="AF42" s="79">
        <v>0</v>
      </c>
      <c r="AG42" s="45"/>
      <c r="AH42" s="57">
        <f t="shared" si="5"/>
        <v>0</v>
      </c>
      <c r="AI42" s="58">
        <f t="shared" si="6"/>
        <v>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80">
        <v>0</v>
      </c>
      <c r="H43" s="6"/>
      <c r="I43" s="30">
        <f t="shared" si="0"/>
        <v>0</v>
      </c>
      <c r="J43" s="78">
        <v>0</v>
      </c>
      <c r="K43" s="6">
        <v>0</v>
      </c>
      <c r="L43" s="45">
        <v>0</v>
      </c>
      <c r="M43" s="6"/>
      <c r="N43" s="30">
        <f t="shared" si="1"/>
        <v>0</v>
      </c>
      <c r="O43" s="78">
        <v>0</v>
      </c>
      <c r="P43" s="79">
        <v>0</v>
      </c>
      <c r="Q43" s="45">
        <v>0</v>
      </c>
      <c r="R43" s="6"/>
      <c r="S43" s="30">
        <f t="shared" si="2"/>
        <v>0</v>
      </c>
      <c r="T43" s="79">
        <v>0</v>
      </c>
      <c r="U43" s="79">
        <v>0</v>
      </c>
      <c r="V43" s="79">
        <v>0</v>
      </c>
      <c r="W43" s="6"/>
      <c r="X43" s="30">
        <f t="shared" si="3"/>
        <v>0</v>
      </c>
      <c r="Y43" s="79">
        <v>0</v>
      </c>
      <c r="Z43" s="79">
        <v>0</v>
      </c>
      <c r="AA43" s="79">
        <v>0</v>
      </c>
      <c r="AB43" s="6"/>
      <c r="AC43" s="30">
        <f t="shared" si="4"/>
        <v>0</v>
      </c>
      <c r="AD43" s="78">
        <v>0</v>
      </c>
      <c r="AE43" s="79">
        <v>0</v>
      </c>
      <c r="AF43" s="79">
        <v>0</v>
      </c>
      <c r="AG43" s="6"/>
      <c r="AH43" s="30">
        <f t="shared" si="5"/>
        <v>0</v>
      </c>
      <c r="AI43" s="31">
        <f t="shared" si="6"/>
        <v>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0"/>
        <v>0</v>
      </c>
      <c r="J44" s="12">
        <v>0</v>
      </c>
      <c r="K44" s="6">
        <v>0</v>
      </c>
      <c r="L44" s="45">
        <v>0</v>
      </c>
      <c r="M44" s="6"/>
      <c r="N44" s="30">
        <f t="shared" si="1"/>
        <v>0</v>
      </c>
      <c r="O44" s="78">
        <v>0</v>
      </c>
      <c r="P44" s="79">
        <v>0</v>
      </c>
      <c r="Q44" s="45">
        <v>0</v>
      </c>
      <c r="R44" s="6"/>
      <c r="S44" s="30">
        <f t="shared" si="2"/>
        <v>0</v>
      </c>
      <c r="T44" s="79">
        <v>0</v>
      </c>
      <c r="U44" s="79">
        <v>0</v>
      </c>
      <c r="V44" s="79">
        <v>0</v>
      </c>
      <c r="W44" s="6"/>
      <c r="X44" s="30">
        <f t="shared" si="3"/>
        <v>0</v>
      </c>
      <c r="Y44" s="79">
        <v>0</v>
      </c>
      <c r="Z44" s="79">
        <v>0</v>
      </c>
      <c r="AA44" s="79">
        <v>0</v>
      </c>
      <c r="AB44" s="6"/>
      <c r="AC44" s="30">
        <f t="shared" si="4"/>
        <v>0</v>
      </c>
      <c r="AD44" s="78">
        <v>0</v>
      </c>
      <c r="AE44" s="79">
        <v>0</v>
      </c>
      <c r="AF44" s="79">
        <v>0</v>
      </c>
      <c r="AG44" s="6"/>
      <c r="AH44" s="30">
        <f t="shared" si="5"/>
        <v>0</v>
      </c>
      <c r="AI44" s="31">
        <f t="shared" si="6"/>
        <v>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0"/>
        <v>0</v>
      </c>
      <c r="J45" s="12">
        <v>0</v>
      </c>
      <c r="K45" s="6">
        <v>0</v>
      </c>
      <c r="L45" s="45">
        <v>0</v>
      </c>
      <c r="M45" s="6"/>
      <c r="N45" s="30">
        <f t="shared" si="1"/>
        <v>0</v>
      </c>
      <c r="O45" s="78">
        <v>0</v>
      </c>
      <c r="P45" s="79">
        <v>0</v>
      </c>
      <c r="Q45" s="45">
        <v>0</v>
      </c>
      <c r="R45" s="6"/>
      <c r="S45" s="30">
        <f t="shared" si="2"/>
        <v>0</v>
      </c>
      <c r="T45" s="79">
        <v>0</v>
      </c>
      <c r="U45" s="79">
        <v>0</v>
      </c>
      <c r="V45" s="79">
        <v>0</v>
      </c>
      <c r="W45" s="6"/>
      <c r="X45" s="30">
        <f t="shared" si="3"/>
        <v>0</v>
      </c>
      <c r="Y45" s="79">
        <v>0</v>
      </c>
      <c r="Z45" s="79">
        <v>0</v>
      </c>
      <c r="AA45" s="79">
        <v>0</v>
      </c>
      <c r="AB45" s="6"/>
      <c r="AC45" s="30">
        <f t="shared" si="4"/>
        <v>0</v>
      </c>
      <c r="AD45" s="78">
        <v>0</v>
      </c>
      <c r="AE45" s="79">
        <v>0</v>
      </c>
      <c r="AF45" s="79">
        <v>0</v>
      </c>
      <c r="AG45" s="6"/>
      <c r="AH45" s="30">
        <f t="shared" si="5"/>
        <v>0</v>
      </c>
      <c r="AI45" s="31">
        <f t="shared" si="6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0"/>
        <v>0</v>
      </c>
      <c r="J46" s="12">
        <v>0</v>
      </c>
      <c r="K46" s="6">
        <v>0</v>
      </c>
      <c r="L46" s="45">
        <v>0</v>
      </c>
      <c r="M46" s="13"/>
      <c r="N46" s="14">
        <f t="shared" si="1"/>
        <v>0</v>
      </c>
      <c r="O46" s="78">
        <v>0</v>
      </c>
      <c r="P46" s="79">
        <v>0</v>
      </c>
      <c r="Q46" s="45">
        <v>0</v>
      </c>
      <c r="R46" s="13"/>
      <c r="S46" s="14">
        <f t="shared" si="2"/>
        <v>0</v>
      </c>
      <c r="T46" s="79">
        <v>0</v>
      </c>
      <c r="U46" s="79">
        <v>0</v>
      </c>
      <c r="V46" s="79">
        <v>0</v>
      </c>
      <c r="W46" s="13"/>
      <c r="X46" s="14">
        <f t="shared" si="3"/>
        <v>0</v>
      </c>
      <c r="Y46" s="79">
        <v>0</v>
      </c>
      <c r="Z46" s="79">
        <v>0</v>
      </c>
      <c r="AA46" s="79">
        <v>0</v>
      </c>
      <c r="AB46" s="13"/>
      <c r="AC46" s="14">
        <f t="shared" si="4"/>
        <v>0</v>
      </c>
      <c r="AD46" s="78">
        <v>0</v>
      </c>
      <c r="AE46" s="79">
        <v>0</v>
      </c>
      <c r="AF46" s="79">
        <v>0</v>
      </c>
      <c r="AG46" s="13"/>
      <c r="AH46" s="14">
        <f t="shared" si="5"/>
        <v>0</v>
      </c>
      <c r="AI46" s="27">
        <f t="shared" si="6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2"/>
        <v>0</v>
      </c>
      <c r="T47" s="79">
        <v>0</v>
      </c>
      <c r="U47" s="79">
        <v>0</v>
      </c>
      <c r="V47" s="79">
        <v>0</v>
      </c>
      <c r="W47" s="39"/>
      <c r="X47" s="52">
        <f t="shared" si="3"/>
        <v>0</v>
      </c>
      <c r="Y47" s="79">
        <v>0</v>
      </c>
      <c r="Z47" s="79">
        <v>0</v>
      </c>
      <c r="AA47" s="79">
        <v>0</v>
      </c>
      <c r="AB47" s="39"/>
      <c r="AC47" s="52">
        <f t="shared" si="4"/>
        <v>0</v>
      </c>
      <c r="AD47" s="5">
        <v>0</v>
      </c>
      <c r="AE47" s="79">
        <v>0</v>
      </c>
      <c r="AF47" s="79">
        <v>0</v>
      </c>
      <c r="AG47" s="39"/>
      <c r="AH47" s="52">
        <f t="shared" si="5"/>
        <v>0</v>
      </c>
      <c r="AI47" s="53">
        <f t="shared" si="6"/>
        <v>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2"/>
        <v>0</v>
      </c>
      <c r="T48" s="79">
        <v>0</v>
      </c>
      <c r="U48" s="45">
        <v>0</v>
      </c>
      <c r="V48" s="79">
        <v>0</v>
      </c>
      <c r="W48" s="6"/>
      <c r="X48" s="30">
        <f t="shared" si="3"/>
        <v>0</v>
      </c>
      <c r="Y48" s="79">
        <v>0</v>
      </c>
      <c r="Z48" s="79">
        <v>0</v>
      </c>
      <c r="AA48" s="79">
        <v>0</v>
      </c>
      <c r="AB48" s="6"/>
      <c r="AC48" s="30">
        <f t="shared" si="4"/>
        <v>0</v>
      </c>
      <c r="AD48" s="5">
        <v>0</v>
      </c>
      <c r="AE48" s="79">
        <v>0</v>
      </c>
      <c r="AF48" s="79">
        <v>0</v>
      </c>
      <c r="AG48" s="6"/>
      <c r="AH48" s="30">
        <f t="shared" si="5"/>
        <v>0</v>
      </c>
      <c r="AI48" s="31">
        <f t="shared" si="6"/>
        <v>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2"/>
        <v>0</v>
      </c>
      <c r="T49" s="79">
        <v>0</v>
      </c>
      <c r="U49" s="45">
        <v>0</v>
      </c>
      <c r="V49" s="79">
        <v>0</v>
      </c>
      <c r="W49" s="6"/>
      <c r="X49" s="30">
        <f t="shared" si="3"/>
        <v>0</v>
      </c>
      <c r="Y49" s="79">
        <v>0</v>
      </c>
      <c r="Z49" s="79">
        <v>0</v>
      </c>
      <c r="AA49" s="79">
        <v>0</v>
      </c>
      <c r="AB49" s="6"/>
      <c r="AC49" s="30">
        <f t="shared" si="4"/>
        <v>0</v>
      </c>
      <c r="AD49" s="5">
        <v>0</v>
      </c>
      <c r="AE49" s="79">
        <v>0</v>
      </c>
      <c r="AF49" s="79">
        <v>0</v>
      </c>
      <c r="AG49" s="6"/>
      <c r="AH49" s="30">
        <f t="shared" si="5"/>
        <v>0</v>
      </c>
      <c r="AI49" s="31">
        <f t="shared" si="6"/>
        <v>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2"/>
        <v>0</v>
      </c>
      <c r="T50" s="79">
        <v>0</v>
      </c>
      <c r="U50" s="45">
        <v>0</v>
      </c>
      <c r="V50" s="79">
        <v>0</v>
      </c>
      <c r="W50" s="6"/>
      <c r="X50" s="30">
        <f t="shared" si="3"/>
        <v>0</v>
      </c>
      <c r="Y50" s="79">
        <v>0</v>
      </c>
      <c r="Z50" s="79">
        <v>0</v>
      </c>
      <c r="AA50" s="79">
        <v>0</v>
      </c>
      <c r="AB50" s="6"/>
      <c r="AC50" s="30">
        <f t="shared" si="4"/>
        <v>0</v>
      </c>
      <c r="AD50" s="5">
        <v>0</v>
      </c>
      <c r="AE50" s="79">
        <v>0</v>
      </c>
      <c r="AF50" s="79">
        <v>0</v>
      </c>
      <c r="AG50" s="6"/>
      <c r="AH50" s="30">
        <f t="shared" si="5"/>
        <v>0</v>
      </c>
      <c r="AI50" s="31">
        <f t="shared" si="6"/>
        <v>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2"/>
        <v>0</v>
      </c>
      <c r="T51" s="79">
        <v>0</v>
      </c>
      <c r="U51" s="45">
        <v>0</v>
      </c>
      <c r="V51" s="79">
        <v>0</v>
      </c>
      <c r="W51" s="6"/>
      <c r="X51" s="30">
        <f t="shared" si="3"/>
        <v>0</v>
      </c>
      <c r="Y51" s="79">
        <v>0</v>
      </c>
      <c r="Z51" s="79">
        <v>0</v>
      </c>
      <c r="AA51" s="79">
        <v>0</v>
      </c>
      <c r="AB51" s="6"/>
      <c r="AC51" s="30">
        <f t="shared" si="4"/>
        <v>0</v>
      </c>
      <c r="AD51" s="5">
        <v>0</v>
      </c>
      <c r="AE51" s="79">
        <v>0</v>
      </c>
      <c r="AF51" s="79">
        <v>0</v>
      </c>
      <c r="AG51" s="6"/>
      <c r="AH51" s="30">
        <f t="shared" si="5"/>
        <v>0</v>
      </c>
      <c r="AI51" s="31">
        <f t="shared" si="6"/>
        <v>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0"/>
        <v>0</v>
      </c>
      <c r="J52" s="12">
        <v>0</v>
      </c>
      <c r="K52" s="6">
        <v>0</v>
      </c>
      <c r="L52" s="45">
        <v>0</v>
      </c>
      <c r="M52" s="45"/>
      <c r="N52" s="57">
        <f t="shared" si="1"/>
        <v>0</v>
      </c>
      <c r="O52" s="78">
        <v>0</v>
      </c>
      <c r="P52" s="79">
        <v>0</v>
      </c>
      <c r="Q52" s="45">
        <v>0</v>
      </c>
      <c r="R52" s="45"/>
      <c r="S52" s="57">
        <f t="shared" si="2"/>
        <v>0</v>
      </c>
      <c r="T52" s="79">
        <v>0</v>
      </c>
      <c r="U52" s="45">
        <v>0</v>
      </c>
      <c r="V52" s="79">
        <v>0</v>
      </c>
      <c r="W52" s="45"/>
      <c r="X52" s="57">
        <f t="shared" si="3"/>
        <v>0</v>
      </c>
      <c r="Y52" s="79">
        <v>0</v>
      </c>
      <c r="Z52" s="79">
        <v>0</v>
      </c>
      <c r="AA52" s="79">
        <v>0</v>
      </c>
      <c r="AB52" s="45"/>
      <c r="AC52" s="57">
        <f t="shared" si="4"/>
        <v>0</v>
      </c>
      <c r="AD52" s="5">
        <v>0</v>
      </c>
      <c r="AE52" s="79">
        <v>0</v>
      </c>
      <c r="AF52" s="79">
        <v>0</v>
      </c>
      <c r="AG52" s="45"/>
      <c r="AH52" s="57">
        <f t="shared" si="5"/>
        <v>0</v>
      </c>
      <c r="AI52" s="58">
        <f t="shared" si="6"/>
        <v>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0"/>
        <v>0</v>
      </c>
      <c r="J53" s="12">
        <v>0</v>
      </c>
      <c r="K53" s="6">
        <v>0</v>
      </c>
      <c r="L53" s="45">
        <v>0</v>
      </c>
      <c r="M53" s="6"/>
      <c r="N53" s="30">
        <f t="shared" si="1"/>
        <v>0</v>
      </c>
      <c r="O53" s="78">
        <v>0</v>
      </c>
      <c r="P53" s="79">
        <v>0</v>
      </c>
      <c r="Q53" s="45">
        <v>0</v>
      </c>
      <c r="R53" s="6"/>
      <c r="S53" s="30">
        <f t="shared" si="2"/>
        <v>0</v>
      </c>
      <c r="T53" s="79">
        <v>0</v>
      </c>
      <c r="U53" s="45">
        <v>0</v>
      </c>
      <c r="V53" s="79">
        <v>0</v>
      </c>
      <c r="W53" s="6"/>
      <c r="X53" s="30">
        <f t="shared" si="3"/>
        <v>0</v>
      </c>
      <c r="Y53" s="79">
        <v>0</v>
      </c>
      <c r="Z53" s="79">
        <v>0</v>
      </c>
      <c r="AA53" s="79">
        <v>0</v>
      </c>
      <c r="AB53" s="6"/>
      <c r="AC53" s="30">
        <f t="shared" si="4"/>
        <v>0</v>
      </c>
      <c r="AD53" s="5">
        <v>0</v>
      </c>
      <c r="AE53" s="79">
        <v>0</v>
      </c>
      <c r="AF53" s="79">
        <v>0</v>
      </c>
      <c r="AG53" s="6"/>
      <c r="AH53" s="30">
        <f t="shared" si="5"/>
        <v>0</v>
      </c>
      <c r="AI53" s="31">
        <f t="shared" si="6"/>
        <v>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0"/>
        <v>0</v>
      </c>
      <c r="J54" s="12">
        <v>0</v>
      </c>
      <c r="K54" s="6">
        <v>0</v>
      </c>
      <c r="L54" s="45">
        <v>0</v>
      </c>
      <c r="M54" s="6"/>
      <c r="N54" s="30">
        <f t="shared" si="1"/>
        <v>0</v>
      </c>
      <c r="O54" s="78">
        <v>0</v>
      </c>
      <c r="P54" s="79">
        <v>0</v>
      </c>
      <c r="Q54" s="45">
        <v>0</v>
      </c>
      <c r="R54" s="6"/>
      <c r="S54" s="30">
        <f t="shared" si="2"/>
        <v>0</v>
      </c>
      <c r="T54" s="45">
        <v>0</v>
      </c>
      <c r="U54" s="45">
        <v>0</v>
      </c>
      <c r="V54" s="79">
        <v>0</v>
      </c>
      <c r="W54" s="6"/>
      <c r="X54" s="30">
        <f t="shared" si="3"/>
        <v>0</v>
      </c>
      <c r="Y54" s="79">
        <v>0</v>
      </c>
      <c r="Z54" s="79">
        <v>0</v>
      </c>
      <c r="AA54" s="79">
        <v>0</v>
      </c>
      <c r="AB54" s="6"/>
      <c r="AC54" s="30">
        <f t="shared" si="4"/>
        <v>0</v>
      </c>
      <c r="AD54" s="5">
        <v>0</v>
      </c>
      <c r="AE54" s="79">
        <v>0</v>
      </c>
      <c r="AF54" s="79">
        <v>0</v>
      </c>
      <c r="AG54" s="6"/>
      <c r="AH54" s="30">
        <f t="shared" si="5"/>
        <v>0</v>
      </c>
      <c r="AI54" s="31">
        <f t="shared" si="6"/>
        <v>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0"/>
        <v>0</v>
      </c>
      <c r="J55" s="12">
        <v>0</v>
      </c>
      <c r="K55" s="6">
        <v>0</v>
      </c>
      <c r="L55" s="45">
        <v>0</v>
      </c>
      <c r="M55" s="6"/>
      <c r="N55" s="30">
        <f t="shared" si="1"/>
        <v>0</v>
      </c>
      <c r="O55" s="78">
        <v>0</v>
      </c>
      <c r="P55" s="79">
        <v>0</v>
      </c>
      <c r="Q55" s="45">
        <v>0</v>
      </c>
      <c r="R55" s="6"/>
      <c r="S55" s="30">
        <f t="shared" si="2"/>
        <v>0</v>
      </c>
      <c r="T55" s="45">
        <v>0</v>
      </c>
      <c r="U55" s="45">
        <v>0</v>
      </c>
      <c r="V55" s="79">
        <v>0</v>
      </c>
      <c r="W55" s="6"/>
      <c r="X55" s="30">
        <f t="shared" si="3"/>
        <v>0</v>
      </c>
      <c r="Y55" s="79">
        <v>0</v>
      </c>
      <c r="Z55" s="79">
        <v>0</v>
      </c>
      <c r="AA55" s="79">
        <v>0</v>
      </c>
      <c r="AB55" s="6"/>
      <c r="AC55" s="30">
        <f t="shared" si="4"/>
        <v>0</v>
      </c>
      <c r="AD55" s="5">
        <v>0</v>
      </c>
      <c r="AE55" s="79">
        <v>0</v>
      </c>
      <c r="AF55" s="79">
        <v>0</v>
      </c>
      <c r="AG55" s="6"/>
      <c r="AH55" s="30">
        <f t="shared" si="5"/>
        <v>0</v>
      </c>
      <c r="AI55" s="31">
        <f t="shared" si="6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0"/>
        <v>0</v>
      </c>
      <c r="J56" s="12">
        <v>0</v>
      </c>
      <c r="K56" s="6">
        <v>0</v>
      </c>
      <c r="L56" s="45">
        <v>0</v>
      </c>
      <c r="M56" s="13"/>
      <c r="N56" s="14">
        <f t="shared" si="1"/>
        <v>0</v>
      </c>
      <c r="O56" s="78">
        <v>0</v>
      </c>
      <c r="P56" s="79">
        <v>0</v>
      </c>
      <c r="Q56" s="45">
        <v>0</v>
      </c>
      <c r="R56" s="13"/>
      <c r="S56" s="14">
        <f t="shared" si="2"/>
        <v>0</v>
      </c>
      <c r="T56" s="45">
        <v>0</v>
      </c>
      <c r="U56" s="45">
        <v>0</v>
      </c>
      <c r="V56" s="79">
        <v>0</v>
      </c>
      <c r="W56" s="13"/>
      <c r="X56" s="14">
        <f t="shared" si="3"/>
        <v>0</v>
      </c>
      <c r="Y56" s="79">
        <v>0</v>
      </c>
      <c r="Z56" s="79">
        <v>0</v>
      </c>
      <c r="AA56" s="79">
        <v>0</v>
      </c>
      <c r="AB56" s="13"/>
      <c r="AC56" s="14">
        <f t="shared" si="4"/>
        <v>0</v>
      </c>
      <c r="AD56" s="5">
        <v>0</v>
      </c>
      <c r="AE56" s="79">
        <v>0</v>
      </c>
      <c r="AF56" s="79">
        <v>0</v>
      </c>
      <c r="AG56" s="13"/>
      <c r="AH56" s="14">
        <f t="shared" si="5"/>
        <v>0</v>
      </c>
      <c r="AI56" s="27">
        <f t="shared" si="6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0"/>
        <v>0</v>
      </c>
      <c r="J57" s="12">
        <v>0</v>
      </c>
      <c r="K57" s="6">
        <v>0</v>
      </c>
      <c r="L57" s="45">
        <v>0</v>
      </c>
      <c r="M57" s="39"/>
      <c r="N57" s="52">
        <f t="shared" si="1"/>
        <v>0</v>
      </c>
      <c r="O57" s="78">
        <v>0</v>
      </c>
      <c r="P57" s="79">
        <v>0</v>
      </c>
      <c r="Q57" s="45">
        <v>0</v>
      </c>
      <c r="R57" s="39"/>
      <c r="S57" s="52">
        <f t="shared" si="2"/>
        <v>0</v>
      </c>
      <c r="T57" s="45">
        <v>0</v>
      </c>
      <c r="U57" s="45">
        <v>0</v>
      </c>
      <c r="V57" s="79">
        <v>0</v>
      </c>
      <c r="W57" s="39"/>
      <c r="X57" s="52">
        <f t="shared" si="3"/>
        <v>0</v>
      </c>
      <c r="Y57" s="79">
        <v>0</v>
      </c>
      <c r="Z57" s="79">
        <v>0</v>
      </c>
      <c r="AA57" s="79">
        <v>0</v>
      </c>
      <c r="AB57" s="39"/>
      <c r="AC57" s="52">
        <f t="shared" si="4"/>
        <v>0</v>
      </c>
      <c r="AD57" s="5">
        <v>0</v>
      </c>
      <c r="AE57" s="79">
        <v>0</v>
      </c>
      <c r="AF57" s="79">
        <v>0</v>
      </c>
      <c r="AG57" s="39"/>
      <c r="AH57" s="52">
        <f t="shared" si="5"/>
        <v>0</v>
      </c>
      <c r="AI57" s="53">
        <f t="shared" si="6"/>
        <v>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0"/>
        <v>0</v>
      </c>
      <c r="J58" s="12">
        <v>0</v>
      </c>
      <c r="K58" s="6">
        <v>0</v>
      </c>
      <c r="L58" s="45">
        <v>0</v>
      </c>
      <c r="M58" s="6"/>
      <c r="N58" s="30">
        <f t="shared" si="1"/>
        <v>0</v>
      </c>
      <c r="O58" s="5">
        <v>0</v>
      </c>
      <c r="P58" s="79">
        <v>0</v>
      </c>
      <c r="Q58" s="45">
        <v>0</v>
      </c>
      <c r="R58" s="6"/>
      <c r="S58" s="30">
        <f t="shared" si="2"/>
        <v>0</v>
      </c>
      <c r="T58" s="45">
        <v>0</v>
      </c>
      <c r="U58" s="45">
        <v>0</v>
      </c>
      <c r="V58" s="79">
        <v>0</v>
      </c>
      <c r="W58" s="6"/>
      <c r="X58" s="30">
        <f t="shared" si="3"/>
        <v>0</v>
      </c>
      <c r="Y58" s="79">
        <v>0</v>
      </c>
      <c r="Z58" s="79">
        <v>0</v>
      </c>
      <c r="AA58" s="79">
        <v>0</v>
      </c>
      <c r="AB58" s="6"/>
      <c r="AC58" s="30">
        <f t="shared" si="4"/>
        <v>0</v>
      </c>
      <c r="AD58" s="5">
        <v>0</v>
      </c>
      <c r="AE58" s="79">
        <v>0</v>
      </c>
      <c r="AF58" s="79">
        <v>0</v>
      </c>
      <c r="AG58" s="6"/>
      <c r="AH58" s="30">
        <f t="shared" si="5"/>
        <v>0</v>
      </c>
      <c r="AI58" s="31">
        <f t="shared" si="6"/>
        <v>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0"/>
        <v>0</v>
      </c>
      <c r="J59" s="12">
        <v>0</v>
      </c>
      <c r="K59" s="6">
        <v>0</v>
      </c>
      <c r="L59" s="45">
        <v>0</v>
      </c>
      <c r="M59" s="6"/>
      <c r="N59" s="30">
        <f t="shared" si="1"/>
        <v>0</v>
      </c>
      <c r="O59" s="5">
        <v>0</v>
      </c>
      <c r="P59" s="79">
        <v>0</v>
      </c>
      <c r="Q59" s="45">
        <v>0</v>
      </c>
      <c r="R59" s="6"/>
      <c r="S59" s="30">
        <f t="shared" si="2"/>
        <v>0</v>
      </c>
      <c r="T59" s="45">
        <v>0</v>
      </c>
      <c r="U59" s="45">
        <v>0</v>
      </c>
      <c r="V59" s="79">
        <v>0</v>
      </c>
      <c r="W59" s="6"/>
      <c r="X59" s="30">
        <f t="shared" si="3"/>
        <v>0</v>
      </c>
      <c r="Y59" s="79">
        <v>0</v>
      </c>
      <c r="Z59" s="6">
        <v>10</v>
      </c>
      <c r="AA59" s="79">
        <v>0</v>
      </c>
      <c r="AB59" s="6"/>
      <c r="AC59" s="30">
        <f t="shared" si="4"/>
        <v>0</v>
      </c>
      <c r="AD59" s="5">
        <v>0</v>
      </c>
      <c r="AE59" s="79">
        <v>0</v>
      </c>
      <c r="AF59" s="79">
        <v>0</v>
      </c>
      <c r="AG59" s="6"/>
      <c r="AH59" s="30">
        <f t="shared" si="5"/>
        <v>0</v>
      </c>
      <c r="AI59" s="31">
        <f t="shared" si="6"/>
        <v>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0"/>
        <v>0</v>
      </c>
      <c r="J60" s="12">
        <v>0</v>
      </c>
      <c r="K60" s="6">
        <v>0</v>
      </c>
      <c r="L60" s="45">
        <v>0</v>
      </c>
      <c r="M60" s="6"/>
      <c r="N60" s="30">
        <f t="shared" si="1"/>
        <v>0</v>
      </c>
      <c r="O60" s="5">
        <v>0</v>
      </c>
      <c r="P60" s="79">
        <v>0</v>
      </c>
      <c r="Q60" s="45">
        <v>0</v>
      </c>
      <c r="R60" s="6"/>
      <c r="S60" s="30">
        <f t="shared" si="2"/>
        <v>0</v>
      </c>
      <c r="T60" s="45">
        <v>0</v>
      </c>
      <c r="U60" s="45">
        <v>0</v>
      </c>
      <c r="V60" s="79">
        <v>0</v>
      </c>
      <c r="W60" s="6"/>
      <c r="X60" s="30">
        <f t="shared" si="3"/>
        <v>0</v>
      </c>
      <c r="Y60" s="79">
        <v>0</v>
      </c>
      <c r="Z60" s="6"/>
      <c r="AA60" s="79">
        <v>0</v>
      </c>
      <c r="AB60" s="6"/>
      <c r="AC60" s="30">
        <f t="shared" si="4"/>
        <v>0</v>
      </c>
      <c r="AD60" s="5">
        <v>0</v>
      </c>
      <c r="AE60" s="79">
        <v>0</v>
      </c>
      <c r="AF60" s="79">
        <v>0</v>
      </c>
      <c r="AG60" s="6"/>
      <c r="AH60" s="30">
        <f t="shared" si="5"/>
        <v>0</v>
      </c>
      <c r="AI60" s="31">
        <f t="shared" si="6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0"/>
        <v>0</v>
      </c>
      <c r="J61" s="12">
        <v>0</v>
      </c>
      <c r="K61" s="6">
        <v>0</v>
      </c>
      <c r="L61" s="45">
        <v>0</v>
      </c>
      <c r="M61" s="6"/>
      <c r="N61" s="30">
        <f t="shared" si="1"/>
        <v>0</v>
      </c>
      <c r="O61" s="5">
        <v>0</v>
      </c>
      <c r="P61" s="79">
        <v>0</v>
      </c>
      <c r="Q61" s="45">
        <v>0</v>
      </c>
      <c r="R61" s="6"/>
      <c r="S61" s="30">
        <f t="shared" si="2"/>
        <v>0</v>
      </c>
      <c r="T61" s="45">
        <v>0</v>
      </c>
      <c r="U61" s="45">
        <v>0</v>
      </c>
      <c r="V61" s="79">
        <v>0</v>
      </c>
      <c r="W61" s="6"/>
      <c r="X61" s="30">
        <f t="shared" si="3"/>
        <v>0</v>
      </c>
      <c r="Y61" s="79">
        <v>0</v>
      </c>
      <c r="Z61" s="6"/>
      <c r="AA61" s="79">
        <v>0</v>
      </c>
      <c r="AB61" s="6"/>
      <c r="AC61" s="30">
        <f t="shared" si="4"/>
        <v>0</v>
      </c>
      <c r="AD61" s="5">
        <v>0</v>
      </c>
      <c r="AE61" s="79">
        <v>0</v>
      </c>
      <c r="AF61" s="79">
        <v>0</v>
      </c>
      <c r="AG61" s="6"/>
      <c r="AH61" s="30">
        <f t="shared" si="5"/>
        <v>0</v>
      </c>
      <c r="AI61" s="31">
        <f t="shared" si="6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0"/>
        <v>0</v>
      </c>
      <c r="J62" s="12">
        <v>0</v>
      </c>
      <c r="K62" s="6">
        <v>0</v>
      </c>
      <c r="L62" s="45">
        <v>0</v>
      </c>
      <c r="M62" s="45"/>
      <c r="N62" s="57">
        <f t="shared" si="1"/>
        <v>0</v>
      </c>
      <c r="O62" s="5">
        <v>0</v>
      </c>
      <c r="P62" s="79">
        <v>0</v>
      </c>
      <c r="Q62" s="45">
        <v>0</v>
      </c>
      <c r="R62" s="45"/>
      <c r="S62" s="57">
        <f t="shared" si="2"/>
        <v>0</v>
      </c>
      <c r="T62" s="45">
        <v>0</v>
      </c>
      <c r="U62" s="45">
        <v>0</v>
      </c>
      <c r="V62" s="79">
        <v>0</v>
      </c>
      <c r="W62" s="45"/>
      <c r="X62" s="57">
        <f t="shared" si="3"/>
        <v>0</v>
      </c>
      <c r="Y62" s="79">
        <v>0</v>
      </c>
      <c r="Z62" s="45"/>
      <c r="AA62" s="79">
        <v>0</v>
      </c>
      <c r="AB62" s="45"/>
      <c r="AC62" s="57">
        <f t="shared" si="4"/>
        <v>0</v>
      </c>
      <c r="AD62" s="5">
        <v>0</v>
      </c>
      <c r="AE62" s="79">
        <v>0</v>
      </c>
      <c r="AF62" s="79">
        <v>0</v>
      </c>
      <c r="AG62" s="45"/>
      <c r="AH62" s="57">
        <f t="shared" si="5"/>
        <v>0</v>
      </c>
      <c r="AI62" s="58">
        <f t="shared" si="6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0"/>
        <v>0</v>
      </c>
      <c r="J63" s="12">
        <v>0</v>
      </c>
      <c r="K63" s="6">
        <v>0</v>
      </c>
      <c r="L63" s="45">
        <v>0</v>
      </c>
      <c r="M63" s="6"/>
      <c r="N63" s="30">
        <f t="shared" si="1"/>
        <v>0</v>
      </c>
      <c r="O63" s="5">
        <v>0</v>
      </c>
      <c r="P63" s="79">
        <v>0</v>
      </c>
      <c r="Q63" s="45">
        <v>0</v>
      </c>
      <c r="R63" s="6"/>
      <c r="S63" s="30">
        <f t="shared" si="2"/>
        <v>0</v>
      </c>
      <c r="T63" s="45">
        <v>0</v>
      </c>
      <c r="U63" s="45">
        <v>0</v>
      </c>
      <c r="V63" s="45">
        <v>0</v>
      </c>
      <c r="W63" s="6"/>
      <c r="X63" s="30">
        <f t="shared" si="3"/>
        <v>0</v>
      </c>
      <c r="Y63" s="5"/>
      <c r="Z63" s="6"/>
      <c r="AA63" s="79">
        <v>0</v>
      </c>
      <c r="AB63" s="6"/>
      <c r="AC63" s="30">
        <f t="shared" si="4"/>
        <v>0</v>
      </c>
      <c r="AD63" s="5">
        <v>0</v>
      </c>
      <c r="AE63" s="79">
        <v>0</v>
      </c>
      <c r="AF63" s="79">
        <v>0</v>
      </c>
      <c r="AG63" s="6"/>
      <c r="AH63" s="30">
        <f t="shared" si="5"/>
        <v>0</v>
      </c>
      <c r="AI63" s="31">
        <f t="shared" si="6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0"/>
        <v>0</v>
      </c>
      <c r="J64" s="12">
        <v>0</v>
      </c>
      <c r="K64" s="6">
        <v>0</v>
      </c>
      <c r="L64" s="45">
        <v>0</v>
      </c>
      <c r="M64" s="6"/>
      <c r="N64" s="30">
        <f t="shared" si="1"/>
        <v>0</v>
      </c>
      <c r="O64" s="5">
        <v>0</v>
      </c>
      <c r="P64" s="79">
        <v>0</v>
      </c>
      <c r="Q64" s="45">
        <v>0</v>
      </c>
      <c r="R64" s="6"/>
      <c r="S64" s="30">
        <f t="shared" si="2"/>
        <v>0</v>
      </c>
      <c r="T64" s="45">
        <v>0</v>
      </c>
      <c r="U64" s="45">
        <v>0</v>
      </c>
      <c r="V64" s="45">
        <v>0</v>
      </c>
      <c r="W64" s="6"/>
      <c r="X64" s="30">
        <f t="shared" si="3"/>
        <v>0</v>
      </c>
      <c r="Y64" s="5"/>
      <c r="Z64" s="6"/>
      <c r="AA64" s="45">
        <v>0</v>
      </c>
      <c r="AB64" s="6"/>
      <c r="AC64" s="30">
        <f t="shared" si="4"/>
        <v>0</v>
      </c>
      <c r="AD64" s="5">
        <v>0</v>
      </c>
      <c r="AE64" s="79">
        <v>0</v>
      </c>
      <c r="AF64" s="79">
        <v>0</v>
      </c>
      <c r="AG64" s="6"/>
      <c r="AH64" s="30">
        <f t="shared" si="5"/>
        <v>0</v>
      </c>
      <c r="AI64" s="31">
        <f t="shared" si="6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0"/>
        <v>0</v>
      </c>
      <c r="J65" s="12">
        <v>0</v>
      </c>
      <c r="K65" s="6">
        <v>0</v>
      </c>
      <c r="L65" s="45">
        <v>0</v>
      </c>
      <c r="M65" s="6"/>
      <c r="N65" s="30">
        <f t="shared" si="1"/>
        <v>0</v>
      </c>
      <c r="O65" s="5">
        <v>0</v>
      </c>
      <c r="P65" s="79">
        <v>0</v>
      </c>
      <c r="Q65" s="45">
        <v>0</v>
      </c>
      <c r="R65" s="6"/>
      <c r="S65" s="30">
        <f t="shared" si="2"/>
        <v>0</v>
      </c>
      <c r="T65" s="45">
        <v>0</v>
      </c>
      <c r="U65" s="45">
        <v>0</v>
      </c>
      <c r="V65" s="45">
        <v>0</v>
      </c>
      <c r="W65" s="6"/>
      <c r="X65" s="30">
        <f t="shared" si="3"/>
        <v>0</v>
      </c>
      <c r="Y65" s="5"/>
      <c r="Z65" s="6"/>
      <c r="AA65" s="45">
        <v>0</v>
      </c>
      <c r="AB65" s="6"/>
      <c r="AC65" s="30">
        <f t="shared" si="4"/>
        <v>0</v>
      </c>
      <c r="AD65" s="5">
        <v>0</v>
      </c>
      <c r="AE65" s="79">
        <v>0</v>
      </c>
      <c r="AF65" s="79">
        <v>0</v>
      </c>
      <c r="AG65" s="6"/>
      <c r="AH65" s="30">
        <f t="shared" si="5"/>
        <v>0</v>
      </c>
      <c r="AI65" s="31">
        <f t="shared" si="6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0"/>
        <v>0</v>
      </c>
      <c r="J66" s="12">
        <v>0</v>
      </c>
      <c r="K66" s="6">
        <v>0</v>
      </c>
      <c r="L66" s="45">
        <v>0</v>
      </c>
      <c r="M66" s="13"/>
      <c r="N66" s="14">
        <f t="shared" si="1"/>
        <v>0</v>
      </c>
      <c r="O66" s="5">
        <v>0</v>
      </c>
      <c r="P66" s="79">
        <v>0</v>
      </c>
      <c r="Q66" s="45">
        <v>0</v>
      </c>
      <c r="R66" s="13"/>
      <c r="S66" s="14">
        <f t="shared" si="2"/>
        <v>0</v>
      </c>
      <c r="T66" s="45">
        <v>0</v>
      </c>
      <c r="U66" s="45">
        <v>0</v>
      </c>
      <c r="V66" s="45">
        <v>0</v>
      </c>
      <c r="W66" s="13"/>
      <c r="X66" s="14">
        <f t="shared" si="3"/>
        <v>0</v>
      </c>
      <c r="Y66" s="12"/>
      <c r="Z66" s="13"/>
      <c r="AA66" s="45">
        <v>0</v>
      </c>
      <c r="AB66" s="13"/>
      <c r="AC66" s="14">
        <f t="shared" si="4"/>
        <v>0</v>
      </c>
      <c r="AD66" s="5">
        <v>0</v>
      </c>
      <c r="AE66" s="79">
        <v>0</v>
      </c>
      <c r="AF66" s="79">
        <v>0</v>
      </c>
      <c r="AG66" s="13"/>
      <c r="AH66" s="14">
        <f t="shared" si="5"/>
        <v>0</v>
      </c>
      <c r="AI66" s="27">
        <f t="shared" si="6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0"/>
        <v>0</v>
      </c>
      <c r="J67" s="12">
        <v>0</v>
      </c>
      <c r="K67" s="6">
        <v>0</v>
      </c>
      <c r="L67" s="45">
        <v>0</v>
      </c>
      <c r="M67" s="39"/>
      <c r="N67" s="52">
        <f t="shared" si="1"/>
        <v>0</v>
      </c>
      <c r="O67" s="5">
        <v>0</v>
      </c>
      <c r="P67" s="79">
        <v>0</v>
      </c>
      <c r="Q67" s="45">
        <v>0</v>
      </c>
      <c r="R67" s="39"/>
      <c r="S67" s="52">
        <f t="shared" si="2"/>
        <v>0</v>
      </c>
      <c r="T67" s="45">
        <v>0</v>
      </c>
      <c r="U67" s="45">
        <v>0</v>
      </c>
      <c r="V67" s="45">
        <v>0</v>
      </c>
      <c r="W67" s="39"/>
      <c r="X67" s="52">
        <f t="shared" si="3"/>
        <v>0</v>
      </c>
      <c r="Y67" s="38"/>
      <c r="Z67" s="39"/>
      <c r="AA67" s="39"/>
      <c r="AB67" s="39"/>
      <c r="AC67" s="52">
        <f t="shared" si="4"/>
        <v>0</v>
      </c>
      <c r="AD67" s="5">
        <v>0</v>
      </c>
      <c r="AE67" s="79">
        <v>0</v>
      </c>
      <c r="AF67" s="79">
        <v>0</v>
      </c>
      <c r="AG67" s="39"/>
      <c r="AH67" s="52">
        <f t="shared" si="5"/>
        <v>0</v>
      </c>
      <c r="AI67" s="53">
        <f t="shared" si="6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0"/>
        <v>0</v>
      </c>
      <c r="J68" s="12">
        <v>0</v>
      </c>
      <c r="K68" s="6">
        <v>0</v>
      </c>
      <c r="L68" s="45">
        <v>0</v>
      </c>
      <c r="M68" s="6"/>
      <c r="N68" s="30">
        <f t="shared" si="1"/>
        <v>0</v>
      </c>
      <c r="O68" s="5">
        <v>0</v>
      </c>
      <c r="P68" s="79">
        <v>0</v>
      </c>
      <c r="Q68" s="45">
        <v>0</v>
      </c>
      <c r="R68" s="6"/>
      <c r="S68" s="30">
        <f t="shared" si="2"/>
        <v>0</v>
      </c>
      <c r="T68" s="45">
        <v>0</v>
      </c>
      <c r="U68" s="45">
        <v>0</v>
      </c>
      <c r="V68" s="45">
        <v>0</v>
      </c>
      <c r="W68" s="6"/>
      <c r="X68" s="30">
        <f t="shared" si="3"/>
        <v>0</v>
      </c>
      <c r="Y68" s="5"/>
      <c r="Z68" s="6"/>
      <c r="AA68" s="6"/>
      <c r="AB68" s="6"/>
      <c r="AC68" s="30">
        <f t="shared" si="4"/>
        <v>0</v>
      </c>
      <c r="AD68" s="5">
        <v>0</v>
      </c>
      <c r="AE68" s="79">
        <v>0</v>
      </c>
      <c r="AF68" s="79">
        <v>0</v>
      </c>
      <c r="AG68" s="6"/>
      <c r="AH68" s="30">
        <f t="shared" si="5"/>
        <v>0</v>
      </c>
      <c r="AI68" s="31">
        <f t="shared" si="6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0"/>
        <v>0</v>
      </c>
      <c r="J69" s="12">
        <v>0</v>
      </c>
      <c r="K69" s="6">
        <v>0</v>
      </c>
      <c r="L69" s="45">
        <v>0</v>
      </c>
      <c r="M69" s="6"/>
      <c r="N69" s="30">
        <f t="shared" si="1"/>
        <v>0</v>
      </c>
      <c r="O69" s="5">
        <v>0</v>
      </c>
      <c r="P69" s="79">
        <v>0</v>
      </c>
      <c r="Q69" s="45">
        <v>0</v>
      </c>
      <c r="R69" s="6"/>
      <c r="S69" s="30">
        <f t="shared" si="2"/>
        <v>0</v>
      </c>
      <c r="T69" s="45">
        <v>0</v>
      </c>
      <c r="U69" s="45">
        <v>0</v>
      </c>
      <c r="V69" s="45">
        <v>0</v>
      </c>
      <c r="W69" s="6"/>
      <c r="X69" s="30">
        <f t="shared" si="3"/>
        <v>0</v>
      </c>
      <c r="Y69" s="5"/>
      <c r="Z69" s="6"/>
      <c r="AA69" s="6"/>
      <c r="AB69" s="6"/>
      <c r="AC69" s="30">
        <f t="shared" si="4"/>
        <v>0</v>
      </c>
      <c r="AD69" s="5">
        <v>0</v>
      </c>
      <c r="AE69" s="79">
        <v>0</v>
      </c>
      <c r="AF69" s="79">
        <v>0</v>
      </c>
      <c r="AG69" s="6"/>
      <c r="AH69" s="30">
        <f t="shared" si="5"/>
        <v>0</v>
      </c>
      <c r="AI69" s="31">
        <f t="shared" si="6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0"/>
        <v>0</v>
      </c>
      <c r="J70" s="12">
        <v>0</v>
      </c>
      <c r="K70" s="6">
        <v>0</v>
      </c>
      <c r="L70" s="45">
        <v>0</v>
      </c>
      <c r="M70" s="6"/>
      <c r="N70" s="30">
        <f t="shared" si="1"/>
        <v>0</v>
      </c>
      <c r="O70" s="5">
        <v>0</v>
      </c>
      <c r="P70" s="79">
        <v>0</v>
      </c>
      <c r="Q70" s="45">
        <v>0</v>
      </c>
      <c r="R70" s="6"/>
      <c r="S70" s="30">
        <f t="shared" si="2"/>
        <v>0</v>
      </c>
      <c r="T70" s="45">
        <v>0</v>
      </c>
      <c r="U70" s="45">
        <v>0</v>
      </c>
      <c r="V70" s="45">
        <v>0</v>
      </c>
      <c r="W70" s="6"/>
      <c r="X70" s="30">
        <f t="shared" si="3"/>
        <v>0</v>
      </c>
      <c r="Y70" s="5"/>
      <c r="Z70" s="6"/>
      <c r="AA70" s="6"/>
      <c r="AB70" s="6"/>
      <c r="AC70" s="30">
        <f t="shared" si="4"/>
        <v>0</v>
      </c>
      <c r="AD70" s="5">
        <v>0</v>
      </c>
      <c r="AE70" s="79">
        <v>0</v>
      </c>
      <c r="AF70" s="79">
        <v>0</v>
      </c>
      <c r="AG70" s="6"/>
      <c r="AH70" s="30">
        <f t="shared" si="5"/>
        <v>0</v>
      </c>
      <c r="AI70" s="31">
        <f t="shared" si="6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0"/>
        <v>0</v>
      </c>
      <c r="J71" s="12">
        <v>0</v>
      </c>
      <c r="K71" s="6">
        <v>0</v>
      </c>
      <c r="L71" s="45">
        <v>0</v>
      </c>
      <c r="M71" s="6"/>
      <c r="N71" s="30">
        <f t="shared" si="1"/>
        <v>0</v>
      </c>
      <c r="O71" s="5">
        <v>0</v>
      </c>
      <c r="P71" s="79">
        <v>0</v>
      </c>
      <c r="Q71" s="45">
        <v>0</v>
      </c>
      <c r="R71" s="6"/>
      <c r="S71" s="30">
        <f t="shared" si="2"/>
        <v>0</v>
      </c>
      <c r="T71" s="5"/>
      <c r="U71" s="45">
        <v>0</v>
      </c>
      <c r="V71" s="45">
        <v>0</v>
      </c>
      <c r="W71" s="6"/>
      <c r="X71" s="30">
        <f t="shared" si="3"/>
        <v>0</v>
      </c>
      <c r="Y71" s="5"/>
      <c r="Z71" s="6"/>
      <c r="AA71" s="6"/>
      <c r="AB71" s="6"/>
      <c r="AC71" s="30">
        <f t="shared" si="4"/>
        <v>0</v>
      </c>
      <c r="AD71" s="5">
        <v>0</v>
      </c>
      <c r="AE71" s="79">
        <v>0</v>
      </c>
      <c r="AF71" s="79">
        <v>0</v>
      </c>
      <c r="AG71" s="6"/>
      <c r="AH71" s="30">
        <f t="shared" si="5"/>
        <v>0</v>
      </c>
      <c r="AI71" s="31">
        <f t="shared" si="6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0"/>
        <v>0</v>
      </c>
      <c r="J72" s="12">
        <v>0</v>
      </c>
      <c r="K72" s="6">
        <v>0</v>
      </c>
      <c r="L72" s="45">
        <v>0</v>
      </c>
      <c r="M72" s="45"/>
      <c r="N72" s="57">
        <f t="shared" si="1"/>
        <v>0</v>
      </c>
      <c r="O72" s="5">
        <v>0</v>
      </c>
      <c r="P72" s="79">
        <v>0</v>
      </c>
      <c r="Q72" s="45">
        <v>0</v>
      </c>
      <c r="R72" s="45"/>
      <c r="S72" s="57">
        <f t="shared" si="2"/>
        <v>0</v>
      </c>
      <c r="T72" s="44"/>
      <c r="U72" s="45">
        <v>0</v>
      </c>
      <c r="V72" s="45">
        <v>0</v>
      </c>
      <c r="W72" s="45"/>
      <c r="X72" s="57">
        <f t="shared" si="3"/>
        <v>0</v>
      </c>
      <c r="Y72" s="44"/>
      <c r="Z72" s="45"/>
      <c r="AA72" s="45"/>
      <c r="AB72" s="45"/>
      <c r="AC72" s="57">
        <f t="shared" si="4"/>
        <v>0</v>
      </c>
      <c r="AD72" s="5">
        <v>0</v>
      </c>
      <c r="AE72" s="79">
        <v>0</v>
      </c>
      <c r="AF72" s="79">
        <v>0</v>
      </c>
      <c r="AG72" s="45"/>
      <c r="AH72" s="57">
        <f t="shared" si="5"/>
        <v>0</v>
      </c>
      <c r="AI72" s="58">
        <f t="shared" si="6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0"/>
        <v>0</v>
      </c>
      <c r="J73" s="12">
        <v>0</v>
      </c>
      <c r="K73" s="6">
        <v>0</v>
      </c>
      <c r="L73" s="45">
        <v>0</v>
      </c>
      <c r="M73" s="6"/>
      <c r="N73" s="30">
        <f t="shared" si="1"/>
        <v>0</v>
      </c>
      <c r="O73" s="5">
        <v>0</v>
      </c>
      <c r="P73" s="79">
        <v>0</v>
      </c>
      <c r="Q73" s="45">
        <v>0</v>
      </c>
      <c r="R73" s="6"/>
      <c r="S73" s="30">
        <f t="shared" si="2"/>
        <v>0</v>
      </c>
      <c r="T73" s="5"/>
      <c r="U73" s="45">
        <v>0</v>
      </c>
      <c r="V73" s="45">
        <v>0</v>
      </c>
      <c r="W73" s="6"/>
      <c r="X73" s="30">
        <f t="shared" si="3"/>
        <v>0</v>
      </c>
      <c r="Y73" s="5"/>
      <c r="Z73" s="6"/>
      <c r="AA73" s="6"/>
      <c r="AB73" s="6"/>
      <c r="AC73" s="30">
        <f t="shared" si="4"/>
        <v>0</v>
      </c>
      <c r="AD73" s="5">
        <v>0</v>
      </c>
      <c r="AE73" s="79">
        <v>0</v>
      </c>
      <c r="AF73" s="79">
        <v>0</v>
      </c>
      <c r="AG73" s="6"/>
      <c r="AH73" s="30">
        <f t="shared" si="5"/>
        <v>0</v>
      </c>
      <c r="AI73" s="31">
        <f t="shared" si="6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0"/>
        <v>0</v>
      </c>
      <c r="J74" s="12">
        <v>0</v>
      </c>
      <c r="K74" s="6">
        <v>0</v>
      </c>
      <c r="L74" s="45">
        <v>0</v>
      </c>
      <c r="M74" s="6"/>
      <c r="N74" s="30">
        <f t="shared" si="1"/>
        <v>0</v>
      </c>
      <c r="O74" s="5">
        <v>0</v>
      </c>
      <c r="P74" s="79">
        <v>0</v>
      </c>
      <c r="Q74" s="45">
        <v>0</v>
      </c>
      <c r="R74" s="6"/>
      <c r="S74" s="30">
        <f t="shared" si="2"/>
        <v>0</v>
      </c>
      <c r="T74" s="5"/>
      <c r="U74" s="45">
        <v>0</v>
      </c>
      <c r="V74" s="6"/>
      <c r="W74" s="6"/>
      <c r="X74" s="30">
        <f t="shared" si="3"/>
        <v>0</v>
      </c>
      <c r="Y74" s="5"/>
      <c r="Z74" s="6"/>
      <c r="AA74" s="6"/>
      <c r="AB74" s="6"/>
      <c r="AC74" s="30">
        <f t="shared" si="4"/>
        <v>0</v>
      </c>
      <c r="AD74" s="5">
        <v>0</v>
      </c>
      <c r="AE74" s="79">
        <v>0</v>
      </c>
      <c r="AF74" s="79">
        <v>0</v>
      </c>
      <c r="AG74" s="6"/>
      <c r="AH74" s="30">
        <f t="shared" si="5"/>
        <v>0</v>
      </c>
      <c r="AI74" s="31">
        <f t="shared" si="6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0"/>
        <v>0</v>
      </c>
      <c r="J75" s="12">
        <v>0</v>
      </c>
      <c r="K75" s="6">
        <v>0</v>
      </c>
      <c r="L75" s="45">
        <v>0</v>
      </c>
      <c r="M75" s="6"/>
      <c r="N75" s="30">
        <f t="shared" si="1"/>
        <v>0</v>
      </c>
      <c r="O75" s="5">
        <v>0</v>
      </c>
      <c r="P75" s="79">
        <v>0</v>
      </c>
      <c r="Q75" s="45">
        <v>0</v>
      </c>
      <c r="R75" s="6"/>
      <c r="S75" s="30">
        <f t="shared" si="2"/>
        <v>0</v>
      </c>
      <c r="T75" s="5"/>
      <c r="U75" s="45">
        <v>0</v>
      </c>
      <c r="V75" s="6"/>
      <c r="W75" s="6"/>
      <c r="X75" s="30">
        <f t="shared" si="3"/>
        <v>0</v>
      </c>
      <c r="Y75" s="5"/>
      <c r="Z75" s="6"/>
      <c r="AA75" s="6"/>
      <c r="AB75" s="6"/>
      <c r="AC75" s="30">
        <f t="shared" si="4"/>
        <v>0</v>
      </c>
      <c r="AD75" s="5">
        <v>0</v>
      </c>
      <c r="AE75" s="79">
        <v>0</v>
      </c>
      <c r="AF75" s="79">
        <v>0</v>
      </c>
      <c r="AG75" s="6"/>
      <c r="AH75" s="30">
        <f t="shared" si="5"/>
        <v>0</v>
      </c>
      <c r="AI75" s="31">
        <f t="shared" si="6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0"/>
        <v>0</v>
      </c>
      <c r="J76" s="12">
        <v>0</v>
      </c>
      <c r="K76" s="6">
        <v>0</v>
      </c>
      <c r="L76" s="45">
        <v>0</v>
      </c>
      <c r="M76" s="13"/>
      <c r="N76" s="14">
        <f t="shared" si="1"/>
        <v>0</v>
      </c>
      <c r="O76" s="5">
        <v>0</v>
      </c>
      <c r="P76" s="79">
        <v>0</v>
      </c>
      <c r="Q76" s="45">
        <v>0</v>
      </c>
      <c r="R76" s="13"/>
      <c r="S76" s="14">
        <f t="shared" si="2"/>
        <v>0</v>
      </c>
      <c r="T76" s="12"/>
      <c r="U76" s="45">
        <v>0</v>
      </c>
      <c r="V76" s="13"/>
      <c r="W76" s="13"/>
      <c r="X76" s="14">
        <f t="shared" si="3"/>
        <v>0</v>
      </c>
      <c r="Y76" s="12"/>
      <c r="Z76" s="13"/>
      <c r="AA76" s="13"/>
      <c r="AB76" s="13"/>
      <c r="AC76" s="14">
        <f t="shared" si="4"/>
        <v>0</v>
      </c>
      <c r="AD76" s="5">
        <v>0</v>
      </c>
      <c r="AE76" s="79">
        <v>0</v>
      </c>
      <c r="AF76" s="79">
        <v>0</v>
      </c>
      <c r="AG76" s="13"/>
      <c r="AH76" s="14">
        <f t="shared" si="5"/>
        <v>0</v>
      </c>
      <c r="AI76" s="27">
        <f t="shared" si="6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0"/>
        <v>0</v>
      </c>
      <c r="J77" s="12">
        <v>0</v>
      </c>
      <c r="K77" s="6">
        <v>0</v>
      </c>
      <c r="L77" s="45">
        <v>0</v>
      </c>
      <c r="M77" s="39"/>
      <c r="N77" s="52">
        <f t="shared" si="1"/>
        <v>0</v>
      </c>
      <c r="O77" s="5">
        <v>0</v>
      </c>
      <c r="P77" s="79">
        <v>0</v>
      </c>
      <c r="Q77" s="45">
        <v>0</v>
      </c>
      <c r="R77" s="39"/>
      <c r="S77" s="52">
        <f t="shared" si="2"/>
        <v>0</v>
      </c>
      <c r="T77" s="38"/>
      <c r="U77" s="45">
        <v>0</v>
      </c>
      <c r="V77" s="39"/>
      <c r="W77" s="39"/>
      <c r="X77" s="52">
        <f t="shared" si="3"/>
        <v>0</v>
      </c>
      <c r="Y77" s="38"/>
      <c r="Z77" s="39"/>
      <c r="AA77" s="39"/>
      <c r="AB77" s="39"/>
      <c r="AC77" s="52">
        <f t="shared" si="4"/>
        <v>0</v>
      </c>
      <c r="AD77" s="38"/>
      <c r="AE77" s="79">
        <v>0</v>
      </c>
      <c r="AF77" s="79">
        <v>0</v>
      </c>
      <c r="AG77" s="39"/>
      <c r="AH77" s="52">
        <f t="shared" si="5"/>
        <v>0</v>
      </c>
      <c r="AI77" s="53">
        <f t="shared" si="6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0"/>
        <v>0</v>
      </c>
      <c r="J78" s="12">
        <v>0</v>
      </c>
      <c r="K78" s="6">
        <v>0</v>
      </c>
      <c r="L78" s="45">
        <v>0</v>
      </c>
      <c r="M78" s="6"/>
      <c r="N78" s="30">
        <f t="shared" si="1"/>
        <v>0</v>
      </c>
      <c r="O78" s="5">
        <v>0</v>
      </c>
      <c r="P78" s="79">
        <v>0</v>
      </c>
      <c r="Q78" s="45">
        <v>0</v>
      </c>
      <c r="R78" s="6"/>
      <c r="S78" s="30">
        <f t="shared" si="2"/>
        <v>0</v>
      </c>
      <c r="T78" s="5"/>
      <c r="U78" s="45">
        <v>0</v>
      </c>
      <c r="V78" s="6"/>
      <c r="W78" s="6"/>
      <c r="X78" s="30">
        <f t="shared" si="3"/>
        <v>0</v>
      </c>
      <c r="Y78" s="5"/>
      <c r="Z78" s="6"/>
      <c r="AA78" s="6"/>
      <c r="AB78" s="6"/>
      <c r="AC78" s="30">
        <f t="shared" si="4"/>
        <v>0</v>
      </c>
      <c r="AD78" s="5"/>
      <c r="AE78" s="79">
        <v>0</v>
      </c>
      <c r="AF78" s="79">
        <v>0</v>
      </c>
      <c r="AG78" s="6"/>
      <c r="AH78" s="30">
        <f t="shared" si="5"/>
        <v>0</v>
      </c>
      <c r="AI78" s="31">
        <f t="shared" si="6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0"/>
        <v>0</v>
      </c>
      <c r="J79" s="5"/>
      <c r="K79" s="6">
        <v>0</v>
      </c>
      <c r="L79" s="45">
        <v>0</v>
      </c>
      <c r="M79" s="6"/>
      <c r="N79" s="30">
        <f t="shared" si="1"/>
        <v>0</v>
      </c>
      <c r="O79" s="5">
        <v>0</v>
      </c>
      <c r="P79" s="6">
        <v>0</v>
      </c>
      <c r="Q79" s="45">
        <v>0</v>
      </c>
      <c r="R79" s="6"/>
      <c r="S79" s="30">
        <f t="shared" si="2"/>
        <v>0</v>
      </c>
      <c r="T79" s="5"/>
      <c r="U79" s="45">
        <v>0</v>
      </c>
      <c r="V79" s="6"/>
      <c r="W79" s="6"/>
      <c r="X79" s="30">
        <f t="shared" si="3"/>
        <v>0</v>
      </c>
      <c r="Y79" s="5"/>
      <c r="Z79" s="6"/>
      <c r="AA79" s="6"/>
      <c r="AB79" s="6"/>
      <c r="AC79" s="30">
        <f t="shared" si="4"/>
        <v>0</v>
      </c>
      <c r="AD79" s="5"/>
      <c r="AE79" s="79">
        <v>0</v>
      </c>
      <c r="AF79" s="79">
        <v>0</v>
      </c>
      <c r="AG79" s="6"/>
      <c r="AH79" s="30">
        <f t="shared" si="5"/>
        <v>0</v>
      </c>
      <c r="AI79" s="31">
        <f t="shared" si="6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0"/>
        <v>0</v>
      </c>
      <c r="J80" s="5"/>
      <c r="K80" s="6">
        <v>0</v>
      </c>
      <c r="L80" s="45">
        <v>0</v>
      </c>
      <c r="M80" s="6"/>
      <c r="N80" s="30">
        <f t="shared" si="1"/>
        <v>0</v>
      </c>
      <c r="O80" s="5">
        <v>0</v>
      </c>
      <c r="P80" s="6">
        <v>0</v>
      </c>
      <c r="Q80" s="45">
        <v>0</v>
      </c>
      <c r="R80" s="6"/>
      <c r="S80" s="30">
        <f t="shared" si="2"/>
        <v>0</v>
      </c>
      <c r="T80" s="5"/>
      <c r="U80" s="45">
        <v>0</v>
      </c>
      <c r="V80" s="6"/>
      <c r="W80" s="6"/>
      <c r="X80" s="30">
        <f t="shared" si="3"/>
        <v>0</v>
      </c>
      <c r="Y80" s="5"/>
      <c r="Z80" s="6"/>
      <c r="AA80" s="6"/>
      <c r="AB80" s="6"/>
      <c r="AC80" s="30">
        <f t="shared" si="4"/>
        <v>0</v>
      </c>
      <c r="AD80" s="5"/>
      <c r="AE80" s="79">
        <v>0</v>
      </c>
      <c r="AF80" s="79">
        <v>0</v>
      </c>
      <c r="AG80" s="6"/>
      <c r="AH80" s="30">
        <f t="shared" si="5"/>
        <v>0</v>
      </c>
      <c r="AI80" s="31">
        <f t="shared" si="6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0"/>
        <v>0</v>
      </c>
      <c r="J81" s="5"/>
      <c r="K81" s="6">
        <v>0</v>
      </c>
      <c r="L81" s="45">
        <v>0</v>
      </c>
      <c r="M81" s="6"/>
      <c r="N81" s="30">
        <f t="shared" si="1"/>
        <v>0</v>
      </c>
      <c r="O81" s="5">
        <v>0</v>
      </c>
      <c r="P81" s="6">
        <v>0</v>
      </c>
      <c r="Q81" s="45">
        <v>0</v>
      </c>
      <c r="R81" s="6"/>
      <c r="S81" s="30">
        <f t="shared" si="2"/>
        <v>0</v>
      </c>
      <c r="T81" s="5"/>
      <c r="U81" s="45">
        <v>0</v>
      </c>
      <c r="V81" s="6"/>
      <c r="W81" s="6"/>
      <c r="X81" s="30">
        <f t="shared" si="3"/>
        <v>0</v>
      </c>
      <c r="Y81" s="5"/>
      <c r="Z81" s="6"/>
      <c r="AA81" s="6"/>
      <c r="AB81" s="6"/>
      <c r="AC81" s="30">
        <f t="shared" si="4"/>
        <v>0</v>
      </c>
      <c r="AD81" s="5"/>
      <c r="AE81" s="79">
        <v>0</v>
      </c>
      <c r="AF81" s="79">
        <v>0</v>
      </c>
      <c r="AG81" s="6"/>
      <c r="AH81" s="30">
        <f t="shared" si="5"/>
        <v>0</v>
      </c>
      <c r="AI81" s="31">
        <f t="shared" si="6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0"/>
        <v>0</v>
      </c>
      <c r="J82" s="44"/>
      <c r="K82" s="6">
        <v>0</v>
      </c>
      <c r="L82" s="45">
        <v>0</v>
      </c>
      <c r="M82" s="45"/>
      <c r="N82" s="57">
        <f t="shared" si="1"/>
        <v>0</v>
      </c>
      <c r="O82" s="5">
        <v>0</v>
      </c>
      <c r="P82" s="6">
        <v>0</v>
      </c>
      <c r="Q82" s="45">
        <v>0</v>
      </c>
      <c r="R82" s="45"/>
      <c r="S82" s="57">
        <f t="shared" si="2"/>
        <v>0</v>
      </c>
      <c r="T82" s="44"/>
      <c r="U82" s="45">
        <v>0</v>
      </c>
      <c r="V82" s="45"/>
      <c r="W82" s="45"/>
      <c r="X82" s="57">
        <f t="shared" si="3"/>
        <v>0</v>
      </c>
      <c r="Y82" s="44"/>
      <c r="Z82" s="45"/>
      <c r="AA82" s="45"/>
      <c r="AB82" s="45"/>
      <c r="AC82" s="57">
        <f t="shared" si="4"/>
        <v>0</v>
      </c>
      <c r="AD82" s="44"/>
      <c r="AE82" s="79">
        <v>0</v>
      </c>
      <c r="AF82" s="79">
        <v>0</v>
      </c>
      <c r="AG82" s="45"/>
      <c r="AH82" s="57">
        <f t="shared" si="5"/>
        <v>0</v>
      </c>
      <c r="AI82" s="58">
        <f t="shared" si="6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0"/>
        <v>0</v>
      </c>
      <c r="J83" s="5"/>
      <c r="K83" s="6">
        <v>0</v>
      </c>
      <c r="L83" s="45">
        <v>0</v>
      </c>
      <c r="M83" s="6"/>
      <c r="N83" s="30">
        <f t="shared" si="1"/>
        <v>0</v>
      </c>
      <c r="O83" s="5">
        <v>0</v>
      </c>
      <c r="P83" s="6">
        <v>0</v>
      </c>
      <c r="Q83" s="45">
        <v>0</v>
      </c>
      <c r="R83" s="6"/>
      <c r="S83" s="30">
        <f t="shared" si="2"/>
        <v>0</v>
      </c>
      <c r="T83" s="5"/>
      <c r="U83" s="6"/>
      <c r="V83" s="6"/>
      <c r="W83" s="6"/>
      <c r="X83" s="30">
        <f t="shared" si="3"/>
        <v>0</v>
      </c>
      <c r="Y83" s="5"/>
      <c r="Z83" s="6"/>
      <c r="AA83" s="6"/>
      <c r="AB83" s="6"/>
      <c r="AC83" s="30">
        <f t="shared" si="4"/>
        <v>0</v>
      </c>
      <c r="AD83" s="5"/>
      <c r="AE83" s="79">
        <v>0</v>
      </c>
      <c r="AF83" s="79">
        <v>0</v>
      </c>
      <c r="AG83" s="6"/>
      <c r="AH83" s="30">
        <f t="shared" si="5"/>
        <v>0</v>
      </c>
      <c r="AI83" s="31">
        <f t="shared" si="6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0"/>
        <v>0</v>
      </c>
      <c r="J84" s="5"/>
      <c r="K84" s="6">
        <v>0</v>
      </c>
      <c r="L84" s="45">
        <v>0</v>
      </c>
      <c r="M84" s="6"/>
      <c r="N84" s="30">
        <f t="shared" si="1"/>
        <v>0</v>
      </c>
      <c r="O84" s="5">
        <v>0</v>
      </c>
      <c r="P84" s="6">
        <v>0</v>
      </c>
      <c r="Q84" s="45">
        <v>0</v>
      </c>
      <c r="R84" s="6"/>
      <c r="S84" s="30">
        <f t="shared" si="2"/>
        <v>0</v>
      </c>
      <c r="T84" s="5"/>
      <c r="U84" s="6"/>
      <c r="V84" s="6"/>
      <c r="W84" s="6"/>
      <c r="X84" s="30">
        <f t="shared" si="3"/>
        <v>0</v>
      </c>
      <c r="Y84" s="5"/>
      <c r="Z84" s="6"/>
      <c r="AA84" s="6"/>
      <c r="AB84" s="6"/>
      <c r="AC84" s="30">
        <f t="shared" si="4"/>
        <v>0</v>
      </c>
      <c r="AD84" s="5"/>
      <c r="AE84" s="79">
        <v>0</v>
      </c>
      <c r="AF84" s="79">
        <v>0</v>
      </c>
      <c r="AG84" s="6"/>
      <c r="AH84" s="30">
        <f t="shared" si="5"/>
        <v>0</v>
      </c>
      <c r="AI84" s="31">
        <f t="shared" si="6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0"/>
        <v>0</v>
      </c>
      <c r="J85" s="5"/>
      <c r="K85" s="6">
        <v>0</v>
      </c>
      <c r="L85" s="45">
        <v>0</v>
      </c>
      <c r="M85" s="6"/>
      <c r="N85" s="30">
        <f t="shared" si="1"/>
        <v>0</v>
      </c>
      <c r="O85" s="5">
        <v>0</v>
      </c>
      <c r="P85" s="6">
        <v>0</v>
      </c>
      <c r="Q85" s="45">
        <v>0</v>
      </c>
      <c r="R85" s="6"/>
      <c r="S85" s="30">
        <f t="shared" si="2"/>
        <v>0</v>
      </c>
      <c r="T85" s="5"/>
      <c r="U85" s="6"/>
      <c r="V85" s="6"/>
      <c r="W85" s="6"/>
      <c r="X85" s="30">
        <f t="shared" si="3"/>
        <v>0</v>
      </c>
      <c r="Y85" s="5"/>
      <c r="Z85" s="6"/>
      <c r="AA85" s="6"/>
      <c r="AB85" s="6"/>
      <c r="AC85" s="30">
        <f t="shared" si="4"/>
        <v>0</v>
      </c>
      <c r="AD85" s="5"/>
      <c r="AE85" s="79">
        <v>0</v>
      </c>
      <c r="AF85" s="79">
        <v>0</v>
      </c>
      <c r="AG85" s="6"/>
      <c r="AH85" s="30">
        <f t="shared" si="5"/>
        <v>0</v>
      </c>
      <c r="AI85" s="31">
        <f t="shared" si="6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0"/>
        <v>0</v>
      </c>
      <c r="J86" s="12"/>
      <c r="K86" s="6">
        <v>0</v>
      </c>
      <c r="L86" s="45">
        <v>0</v>
      </c>
      <c r="M86" s="13"/>
      <c r="N86" s="14">
        <f t="shared" si="1"/>
        <v>0</v>
      </c>
      <c r="O86" s="5">
        <v>0</v>
      </c>
      <c r="P86" s="6">
        <v>0</v>
      </c>
      <c r="Q86" s="45">
        <v>0</v>
      </c>
      <c r="R86" s="13"/>
      <c r="S86" s="14">
        <f t="shared" si="2"/>
        <v>0</v>
      </c>
      <c r="T86" s="12"/>
      <c r="U86" s="13"/>
      <c r="V86" s="13"/>
      <c r="W86" s="13"/>
      <c r="X86" s="14">
        <f t="shared" si="3"/>
        <v>0</v>
      </c>
      <c r="Y86" s="12"/>
      <c r="Z86" s="13"/>
      <c r="AA86" s="13"/>
      <c r="AB86" s="13"/>
      <c r="AC86" s="14">
        <f t="shared" si="4"/>
        <v>0</v>
      </c>
      <c r="AD86" s="12"/>
      <c r="AE86" s="79">
        <v>0</v>
      </c>
      <c r="AF86" s="79">
        <v>0</v>
      </c>
      <c r="AG86" s="13"/>
      <c r="AH86" s="14">
        <f t="shared" si="5"/>
        <v>0</v>
      </c>
      <c r="AI86" s="27">
        <f t="shared" si="6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7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8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9" ref="S87:S101">O87+Q87-R87</f>
        <v>0</v>
      </c>
      <c r="T87" s="38"/>
      <c r="U87" s="39"/>
      <c r="V87" s="39"/>
      <c r="W87" s="39"/>
      <c r="X87" s="52">
        <f aca="true" t="shared" si="10" ref="X87:X101">T87+V87-W87</f>
        <v>0</v>
      </c>
      <c r="Y87" s="38"/>
      <c r="Z87" s="39"/>
      <c r="AA87" s="39"/>
      <c r="AB87" s="39"/>
      <c r="AC87" s="52">
        <f aca="true" t="shared" si="11" ref="AC87:AC101">Y87+AA87-AB87</f>
        <v>0</v>
      </c>
      <c r="AD87" s="38"/>
      <c r="AE87" s="79">
        <v>0</v>
      </c>
      <c r="AF87" s="79">
        <v>0</v>
      </c>
      <c r="AG87" s="39"/>
      <c r="AH87" s="52">
        <f aca="true" t="shared" si="12" ref="AH87:AH101">AD87+AF87-AG87</f>
        <v>0</v>
      </c>
      <c r="AI87" s="53">
        <f t="shared" si="6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7"/>
        <v>0</v>
      </c>
      <c r="J88" s="5"/>
      <c r="K88" s="6">
        <v>0</v>
      </c>
      <c r="L88" s="45">
        <v>0</v>
      </c>
      <c r="M88" s="6"/>
      <c r="N88" s="30">
        <f t="shared" si="8"/>
        <v>0</v>
      </c>
      <c r="O88" s="5">
        <v>0</v>
      </c>
      <c r="P88" s="6">
        <v>0</v>
      </c>
      <c r="Q88" s="45">
        <v>0</v>
      </c>
      <c r="R88" s="6"/>
      <c r="S88" s="30">
        <f t="shared" si="9"/>
        <v>0</v>
      </c>
      <c r="T88" s="5"/>
      <c r="U88" s="6"/>
      <c r="V88" s="6"/>
      <c r="W88" s="6"/>
      <c r="X88" s="30">
        <f t="shared" si="10"/>
        <v>0</v>
      </c>
      <c r="Y88" s="5"/>
      <c r="Z88" s="6"/>
      <c r="AA88" s="6"/>
      <c r="AB88" s="6"/>
      <c r="AC88" s="30">
        <f t="shared" si="11"/>
        <v>0</v>
      </c>
      <c r="AD88" s="5"/>
      <c r="AE88" s="79">
        <v>0</v>
      </c>
      <c r="AF88" s="79">
        <v>0</v>
      </c>
      <c r="AG88" s="6"/>
      <c r="AH88" s="30">
        <f t="shared" si="12"/>
        <v>0</v>
      </c>
      <c r="AI88" s="31">
        <f aca="true" t="shared" si="13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7"/>
        <v>0</v>
      </c>
      <c r="J89" s="5"/>
      <c r="K89" s="6">
        <v>0</v>
      </c>
      <c r="L89" s="45">
        <v>0</v>
      </c>
      <c r="M89" s="6"/>
      <c r="N89" s="30">
        <f t="shared" si="8"/>
        <v>0</v>
      </c>
      <c r="O89" s="5">
        <v>0</v>
      </c>
      <c r="P89" s="6">
        <v>0</v>
      </c>
      <c r="Q89" s="45">
        <v>0</v>
      </c>
      <c r="R89" s="6"/>
      <c r="S89" s="30">
        <f t="shared" si="9"/>
        <v>0</v>
      </c>
      <c r="T89" s="5"/>
      <c r="U89" s="6"/>
      <c r="V89" s="6"/>
      <c r="W89" s="6"/>
      <c r="X89" s="30">
        <f t="shared" si="10"/>
        <v>0</v>
      </c>
      <c r="Y89" s="5"/>
      <c r="Z89" s="6"/>
      <c r="AA89" s="6"/>
      <c r="AB89" s="6"/>
      <c r="AC89" s="30">
        <f t="shared" si="11"/>
        <v>0</v>
      </c>
      <c r="AD89" s="5"/>
      <c r="AE89" s="79">
        <v>0</v>
      </c>
      <c r="AF89" s="79">
        <v>0</v>
      </c>
      <c r="AG89" s="6"/>
      <c r="AH89" s="30">
        <f t="shared" si="12"/>
        <v>0</v>
      </c>
      <c r="AI89" s="31">
        <f t="shared" si="13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7"/>
        <v>0</v>
      </c>
      <c r="J90" s="5"/>
      <c r="K90" s="6">
        <v>0</v>
      </c>
      <c r="L90" s="45">
        <v>0</v>
      </c>
      <c r="M90" s="6"/>
      <c r="N90" s="30">
        <f t="shared" si="8"/>
        <v>0</v>
      </c>
      <c r="O90" s="5">
        <v>0</v>
      </c>
      <c r="P90" s="6">
        <v>0</v>
      </c>
      <c r="Q90" s="45">
        <v>0</v>
      </c>
      <c r="R90" s="6"/>
      <c r="S90" s="30">
        <f t="shared" si="9"/>
        <v>0</v>
      </c>
      <c r="T90" s="5"/>
      <c r="U90" s="6"/>
      <c r="V90" s="6"/>
      <c r="W90" s="6"/>
      <c r="X90" s="30">
        <f t="shared" si="10"/>
        <v>0</v>
      </c>
      <c r="Y90" s="5"/>
      <c r="Z90" s="6"/>
      <c r="AA90" s="6"/>
      <c r="AB90" s="6"/>
      <c r="AC90" s="30">
        <f t="shared" si="11"/>
        <v>0</v>
      </c>
      <c r="AD90" s="5"/>
      <c r="AE90" s="79">
        <v>0</v>
      </c>
      <c r="AF90" s="79">
        <v>0</v>
      </c>
      <c r="AG90" s="6"/>
      <c r="AH90" s="30">
        <f t="shared" si="12"/>
        <v>0</v>
      </c>
      <c r="AI90" s="31">
        <f t="shared" si="13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7"/>
        <v>0</v>
      </c>
      <c r="J91" s="5"/>
      <c r="K91" s="6">
        <v>0</v>
      </c>
      <c r="L91" s="45">
        <v>0</v>
      </c>
      <c r="M91" s="6"/>
      <c r="N91" s="30">
        <f t="shared" si="8"/>
        <v>0</v>
      </c>
      <c r="O91" s="5">
        <v>0</v>
      </c>
      <c r="P91" s="6">
        <v>0</v>
      </c>
      <c r="Q91" s="6"/>
      <c r="R91" s="6"/>
      <c r="S91" s="30">
        <f t="shared" si="9"/>
        <v>0</v>
      </c>
      <c r="T91" s="5"/>
      <c r="U91" s="6"/>
      <c r="V91" s="6"/>
      <c r="W91" s="6"/>
      <c r="X91" s="30">
        <f t="shared" si="10"/>
        <v>0</v>
      </c>
      <c r="Y91" s="5"/>
      <c r="Z91" s="6"/>
      <c r="AA91" s="6"/>
      <c r="AB91" s="6"/>
      <c r="AC91" s="30">
        <f t="shared" si="11"/>
        <v>0</v>
      </c>
      <c r="AD91" s="5"/>
      <c r="AE91" s="79">
        <v>0</v>
      </c>
      <c r="AF91" s="79">
        <v>0</v>
      </c>
      <c r="AG91" s="6"/>
      <c r="AH91" s="30">
        <f t="shared" si="12"/>
        <v>0</v>
      </c>
      <c r="AI91" s="31">
        <f t="shared" si="13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7"/>
        <v>0</v>
      </c>
      <c r="J92" s="44"/>
      <c r="K92" s="6">
        <v>0</v>
      </c>
      <c r="L92" s="45">
        <v>0</v>
      </c>
      <c r="M92" s="45"/>
      <c r="N92" s="57">
        <f t="shared" si="8"/>
        <v>0</v>
      </c>
      <c r="O92" s="5">
        <v>0</v>
      </c>
      <c r="P92" s="45"/>
      <c r="Q92" s="45"/>
      <c r="R92" s="45"/>
      <c r="S92" s="57">
        <f t="shared" si="9"/>
        <v>0</v>
      </c>
      <c r="T92" s="44"/>
      <c r="U92" s="45"/>
      <c r="V92" s="45"/>
      <c r="W92" s="45"/>
      <c r="X92" s="57">
        <f t="shared" si="10"/>
        <v>0</v>
      </c>
      <c r="Y92" s="44"/>
      <c r="Z92" s="45"/>
      <c r="AA92" s="45"/>
      <c r="AB92" s="45"/>
      <c r="AC92" s="57">
        <f t="shared" si="11"/>
        <v>0</v>
      </c>
      <c r="AD92" s="44"/>
      <c r="AE92" s="79">
        <v>0</v>
      </c>
      <c r="AF92" s="79">
        <v>0</v>
      </c>
      <c r="AG92" s="45"/>
      <c r="AH92" s="57">
        <f t="shared" si="12"/>
        <v>0</v>
      </c>
      <c r="AI92" s="58">
        <f t="shared" si="13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7"/>
        <v>0</v>
      </c>
      <c r="J93" s="5"/>
      <c r="K93" s="6">
        <v>0</v>
      </c>
      <c r="L93" s="45">
        <v>0</v>
      </c>
      <c r="M93" s="6"/>
      <c r="N93" s="30">
        <f t="shared" si="8"/>
        <v>0</v>
      </c>
      <c r="O93" s="5">
        <v>0</v>
      </c>
      <c r="P93" s="6"/>
      <c r="Q93" s="6"/>
      <c r="R93" s="6"/>
      <c r="S93" s="30">
        <f t="shared" si="9"/>
        <v>0</v>
      </c>
      <c r="T93" s="5"/>
      <c r="U93" s="6"/>
      <c r="V93" s="6"/>
      <c r="W93" s="6"/>
      <c r="X93" s="30">
        <f t="shared" si="10"/>
        <v>0</v>
      </c>
      <c r="Y93" s="5"/>
      <c r="Z93" s="6"/>
      <c r="AA93" s="6"/>
      <c r="AB93" s="6"/>
      <c r="AC93" s="30">
        <f t="shared" si="11"/>
        <v>0</v>
      </c>
      <c r="AD93" s="5"/>
      <c r="AE93" s="79">
        <v>0</v>
      </c>
      <c r="AF93" s="79">
        <v>0</v>
      </c>
      <c r="AG93" s="6"/>
      <c r="AH93" s="30">
        <f t="shared" si="12"/>
        <v>0</v>
      </c>
      <c r="AI93" s="31">
        <f t="shared" si="13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7"/>
        <v>0</v>
      </c>
      <c r="J94" s="5"/>
      <c r="K94" s="6">
        <v>0</v>
      </c>
      <c r="L94" s="45">
        <v>0</v>
      </c>
      <c r="M94" s="6"/>
      <c r="N94" s="30">
        <f t="shared" si="8"/>
        <v>0</v>
      </c>
      <c r="O94" s="5"/>
      <c r="P94" s="6"/>
      <c r="Q94" s="6"/>
      <c r="R94" s="6"/>
      <c r="S94" s="30">
        <f t="shared" si="9"/>
        <v>0</v>
      </c>
      <c r="T94" s="5"/>
      <c r="U94" s="6"/>
      <c r="V94" s="6"/>
      <c r="W94" s="6"/>
      <c r="X94" s="30">
        <f t="shared" si="10"/>
        <v>0</v>
      </c>
      <c r="Y94" s="5"/>
      <c r="Z94" s="6"/>
      <c r="AA94" s="6"/>
      <c r="AB94" s="6"/>
      <c r="AC94" s="30">
        <f t="shared" si="11"/>
        <v>0</v>
      </c>
      <c r="AD94" s="5"/>
      <c r="AE94" s="79">
        <v>0</v>
      </c>
      <c r="AF94" s="79">
        <v>0</v>
      </c>
      <c r="AG94" s="6"/>
      <c r="AH94" s="30">
        <f t="shared" si="12"/>
        <v>0</v>
      </c>
      <c r="AI94" s="31">
        <f t="shared" si="13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7"/>
        <v>0</v>
      </c>
      <c r="J95" s="5"/>
      <c r="K95" s="6">
        <v>0</v>
      </c>
      <c r="L95" s="45">
        <v>0</v>
      </c>
      <c r="M95" s="6"/>
      <c r="N95" s="30">
        <f t="shared" si="8"/>
        <v>0</v>
      </c>
      <c r="O95" s="5"/>
      <c r="P95" s="6"/>
      <c r="Q95" s="6"/>
      <c r="R95" s="6"/>
      <c r="S95" s="30">
        <f t="shared" si="9"/>
        <v>0</v>
      </c>
      <c r="T95" s="5"/>
      <c r="U95" s="6"/>
      <c r="V95" s="6"/>
      <c r="W95" s="6"/>
      <c r="X95" s="30">
        <f t="shared" si="10"/>
        <v>0</v>
      </c>
      <c r="Y95" s="5"/>
      <c r="Z95" s="6"/>
      <c r="AA95" s="6"/>
      <c r="AB95" s="6"/>
      <c r="AC95" s="30">
        <f t="shared" si="11"/>
        <v>0</v>
      </c>
      <c r="AD95" s="5"/>
      <c r="AE95" s="79">
        <v>0</v>
      </c>
      <c r="AF95" s="79">
        <v>0</v>
      </c>
      <c r="AG95" s="6"/>
      <c r="AH95" s="30">
        <f t="shared" si="12"/>
        <v>0</v>
      </c>
      <c r="AI95" s="31">
        <f t="shared" si="13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7"/>
        <v>0</v>
      </c>
      <c r="J96" s="12"/>
      <c r="K96" s="6">
        <v>0</v>
      </c>
      <c r="L96" s="45">
        <v>0</v>
      </c>
      <c r="M96" s="13"/>
      <c r="N96" s="14">
        <f t="shared" si="8"/>
        <v>0</v>
      </c>
      <c r="O96" s="12"/>
      <c r="P96" s="13"/>
      <c r="Q96" s="13"/>
      <c r="R96" s="13"/>
      <c r="S96" s="14">
        <f t="shared" si="9"/>
        <v>0</v>
      </c>
      <c r="T96" s="12"/>
      <c r="U96" s="13"/>
      <c r="V96" s="13"/>
      <c r="W96" s="13"/>
      <c r="X96" s="14">
        <f t="shared" si="10"/>
        <v>0</v>
      </c>
      <c r="Y96" s="12"/>
      <c r="Z96" s="13"/>
      <c r="AA96" s="13"/>
      <c r="AB96" s="13"/>
      <c r="AC96" s="14">
        <f t="shared" si="11"/>
        <v>0</v>
      </c>
      <c r="AD96" s="12"/>
      <c r="AE96" s="79">
        <v>0</v>
      </c>
      <c r="AF96" s="79">
        <v>0</v>
      </c>
      <c r="AG96" s="13"/>
      <c r="AH96" s="14">
        <f t="shared" si="12"/>
        <v>0</v>
      </c>
      <c r="AI96" s="27">
        <f t="shared" si="13"/>
        <v>0</v>
      </c>
    </row>
    <row r="97" spans="1:35" ht="16.5" thickBot="1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7"/>
        <v>0</v>
      </c>
      <c r="J97" s="38"/>
      <c r="K97" s="6">
        <v>0</v>
      </c>
      <c r="L97" s="45">
        <v>0</v>
      </c>
      <c r="M97" s="39"/>
      <c r="N97" s="52">
        <f t="shared" si="8"/>
        <v>0</v>
      </c>
      <c r="O97" s="38"/>
      <c r="P97" s="39"/>
      <c r="Q97" s="39"/>
      <c r="R97" s="39"/>
      <c r="S97" s="52">
        <f t="shared" si="9"/>
        <v>0</v>
      </c>
      <c r="T97" s="38"/>
      <c r="U97" s="39"/>
      <c r="V97" s="39"/>
      <c r="W97" s="39"/>
      <c r="X97" s="52">
        <f t="shared" si="10"/>
        <v>0</v>
      </c>
      <c r="Y97" s="38"/>
      <c r="Z97" s="39"/>
      <c r="AA97" s="39"/>
      <c r="AB97" s="39"/>
      <c r="AC97" s="52">
        <f t="shared" si="11"/>
        <v>0</v>
      </c>
      <c r="AD97" s="38"/>
      <c r="AE97" s="79">
        <v>0</v>
      </c>
      <c r="AF97" s="79">
        <v>0</v>
      </c>
      <c r="AG97" s="39"/>
      <c r="AH97" s="52">
        <f t="shared" si="12"/>
        <v>0</v>
      </c>
      <c r="AI97" s="53">
        <f t="shared" si="13"/>
        <v>0</v>
      </c>
    </row>
    <row r="98" spans="1:35" ht="16.5" thickBot="1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7"/>
        <v>0</v>
      </c>
      <c r="J98" s="5"/>
      <c r="K98" s="6"/>
      <c r="L98" s="6"/>
      <c r="M98" s="6"/>
      <c r="N98" s="30">
        <f t="shared" si="8"/>
        <v>0</v>
      </c>
      <c r="O98" s="5"/>
      <c r="P98" s="6"/>
      <c r="Q98" s="6"/>
      <c r="R98" s="6"/>
      <c r="S98" s="30">
        <f t="shared" si="9"/>
        <v>0</v>
      </c>
      <c r="T98" s="5"/>
      <c r="U98" s="6"/>
      <c r="V98" s="6"/>
      <c r="W98" s="6"/>
      <c r="X98" s="30">
        <f t="shared" si="10"/>
        <v>0</v>
      </c>
      <c r="Y98" s="5"/>
      <c r="Z98" s="6"/>
      <c r="AA98" s="6"/>
      <c r="AB98" s="6"/>
      <c r="AC98" s="30">
        <f t="shared" si="11"/>
        <v>0</v>
      </c>
      <c r="AD98" s="5"/>
      <c r="AE98" s="6"/>
      <c r="AF98" s="79">
        <v>0</v>
      </c>
      <c r="AG98" s="6"/>
      <c r="AH98" s="30">
        <f t="shared" si="12"/>
        <v>0</v>
      </c>
      <c r="AI98" s="31">
        <f t="shared" si="13"/>
        <v>0</v>
      </c>
    </row>
    <row r="99" spans="1:35" ht="16.5" thickBot="1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7"/>
        <v>0</v>
      </c>
      <c r="J99" s="5"/>
      <c r="K99" s="6"/>
      <c r="L99" s="6"/>
      <c r="M99" s="6"/>
      <c r="N99" s="30">
        <f t="shared" si="8"/>
        <v>0</v>
      </c>
      <c r="O99" s="5"/>
      <c r="P99" s="6"/>
      <c r="Q99" s="6"/>
      <c r="R99" s="6"/>
      <c r="S99" s="30">
        <f t="shared" si="9"/>
        <v>0</v>
      </c>
      <c r="T99" s="5"/>
      <c r="U99" s="6"/>
      <c r="V99" s="6"/>
      <c r="W99" s="6"/>
      <c r="X99" s="30">
        <f t="shared" si="10"/>
        <v>0</v>
      </c>
      <c r="Y99" s="5"/>
      <c r="Z99" s="6"/>
      <c r="AA99" s="6"/>
      <c r="AB99" s="6"/>
      <c r="AC99" s="30">
        <f t="shared" si="11"/>
        <v>0</v>
      </c>
      <c r="AD99" s="5"/>
      <c r="AE99" s="6"/>
      <c r="AF99" s="79">
        <v>0</v>
      </c>
      <c r="AG99" s="6"/>
      <c r="AH99" s="30">
        <f t="shared" si="12"/>
        <v>0</v>
      </c>
      <c r="AI99" s="31">
        <f t="shared" si="13"/>
        <v>0</v>
      </c>
    </row>
    <row r="100" spans="1:35" ht="16.5" thickBot="1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7"/>
        <v>0</v>
      </c>
      <c r="J100" s="5"/>
      <c r="K100" s="6"/>
      <c r="L100" s="6"/>
      <c r="M100" s="6"/>
      <c r="N100" s="30">
        <f t="shared" si="8"/>
        <v>0</v>
      </c>
      <c r="O100" s="5"/>
      <c r="P100" s="6"/>
      <c r="Q100" s="6"/>
      <c r="R100" s="6"/>
      <c r="S100" s="30">
        <f t="shared" si="9"/>
        <v>0</v>
      </c>
      <c r="T100" s="5"/>
      <c r="U100" s="6"/>
      <c r="V100" s="6"/>
      <c r="W100" s="6"/>
      <c r="X100" s="30">
        <f t="shared" si="10"/>
        <v>0</v>
      </c>
      <c r="Y100" s="5"/>
      <c r="Z100" s="6"/>
      <c r="AA100" s="6"/>
      <c r="AB100" s="6"/>
      <c r="AC100" s="30">
        <f t="shared" si="11"/>
        <v>0</v>
      </c>
      <c r="AD100" s="5"/>
      <c r="AE100" s="6"/>
      <c r="AF100" s="79">
        <v>0</v>
      </c>
      <c r="AG100" s="6"/>
      <c r="AH100" s="30">
        <f t="shared" si="12"/>
        <v>0</v>
      </c>
      <c r="AI100" s="31">
        <f t="shared" si="13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7"/>
        <v>0</v>
      </c>
      <c r="J101" s="12"/>
      <c r="K101" s="13"/>
      <c r="L101" s="13"/>
      <c r="M101" s="13"/>
      <c r="N101" s="14">
        <f t="shared" si="8"/>
        <v>0</v>
      </c>
      <c r="O101" s="12"/>
      <c r="P101" s="13"/>
      <c r="Q101" s="13"/>
      <c r="R101" s="13"/>
      <c r="S101" s="14">
        <f t="shared" si="9"/>
        <v>0</v>
      </c>
      <c r="T101" s="12"/>
      <c r="U101" s="13"/>
      <c r="V101" s="13"/>
      <c r="W101" s="13"/>
      <c r="X101" s="14">
        <f t="shared" si="10"/>
        <v>0</v>
      </c>
      <c r="Y101" s="12"/>
      <c r="Z101" s="13"/>
      <c r="AA101" s="13"/>
      <c r="AB101" s="13"/>
      <c r="AC101" s="14">
        <f t="shared" si="11"/>
        <v>0</v>
      </c>
      <c r="AD101" s="12"/>
      <c r="AE101" s="13"/>
      <c r="AF101" s="79">
        <v>0</v>
      </c>
      <c r="AG101" s="13"/>
      <c r="AH101" s="14">
        <f t="shared" si="12"/>
        <v>0</v>
      </c>
      <c r="AI101" s="27">
        <f t="shared" si="13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ELAZIĞI ZİÇEV SPOR KULÜBÜ</v>
      </c>
      <c r="C109" s="282"/>
      <c r="D109" s="283"/>
      <c r="E109" s="284">
        <f>SUM(I22:I26)-SMALL(I22:I26,1)-SMALL(I22:I26,2)</f>
        <v>54.4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42.2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44</v>
      </c>
      <c r="P109" s="287"/>
      <c r="Q109" s="288">
        <f>E109+G109+I109+K109+M109+O109</f>
        <v>140.6</v>
      </c>
      <c r="R109" s="288"/>
    </row>
    <row r="110" spans="1:18" ht="15">
      <c r="A110" s="25">
        <v>2</v>
      </c>
      <c r="B110" s="289">
        <f>B27</f>
        <v>0</v>
      </c>
      <c r="C110" s="290"/>
      <c r="D110" s="291"/>
      <c r="E110" s="292">
        <f>SUM(I27:I31)-SMALL(I27:I31,1)-SMALL(I27:I31,2)</f>
        <v>0</v>
      </c>
      <c r="F110" s="293"/>
      <c r="G110" s="292">
        <f>SUM(N27:N31)-SMALL(N27:N31,1)-SMALL(N27:N31,2)</f>
        <v>0</v>
      </c>
      <c r="H110" s="293"/>
      <c r="I110" s="292">
        <f>SUM(S27:S31)-SMALL(S27:S31,1)-SMALL(S27:S31,2)</f>
        <v>0</v>
      </c>
      <c r="J110" s="293"/>
      <c r="K110" s="292">
        <f>SUM(X27:X31)-SMALL(X27:X31,1)-SMALL(X27:X31,2)</f>
        <v>0</v>
      </c>
      <c r="L110" s="293"/>
      <c r="M110" s="292">
        <f>SUM(AC27:AC31)-SMALL(AC27:AC31,1)-SMALL(AC27:AC31,2)</f>
        <v>0</v>
      </c>
      <c r="N110" s="293"/>
      <c r="O110" s="292">
        <f>SUM(AH27:AH31)-SMALL(AH27:AH31,1)-SMALL(AH27:AH31,2)</f>
        <v>0</v>
      </c>
      <c r="P110" s="293"/>
      <c r="Q110" s="294">
        <f aca="true" t="shared" si="14" ref="Q110:Q122">E110+G110+I110+K110+M110+O110</f>
        <v>0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14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0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14"/>
        <v>0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14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14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14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14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14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14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14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14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14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14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6">
    <mergeCell ref="O124:P124"/>
    <mergeCell ref="Q124:R124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E120:F120"/>
    <mergeCell ref="G120:H120"/>
    <mergeCell ref="I120:J120"/>
    <mergeCell ref="K120:L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130"/>
  <sheetViews>
    <sheetView zoomScale="80" zoomScaleNormal="80" zoomScaleSheetLayoutView="30" zoomScalePageLayoutView="0" workbookViewId="0" topLeftCell="A19">
      <selection activeCell="B21" sqref="B21:C21"/>
    </sheetView>
  </sheetViews>
  <sheetFormatPr defaultColWidth="9.140625" defaultRowHeight="12.75"/>
  <cols>
    <col min="2" max="2" width="49.00390625" style="66" customWidth="1"/>
    <col min="3" max="3" width="31.421875" style="66" customWidth="1"/>
    <col min="4" max="4" width="9.140625" style="66" customWidth="1"/>
    <col min="5" max="35" width="10.7109375" style="0" customWidth="1"/>
  </cols>
  <sheetData>
    <row r="1" spans="2:3" s="69" customFormat="1" ht="12.75">
      <c r="B1" s="65"/>
      <c r="C1" s="65"/>
    </row>
    <row r="2" spans="2:3" s="69" customFormat="1" ht="12.75">
      <c r="B2" s="65"/>
      <c r="C2" s="65"/>
    </row>
    <row r="3" spans="2:3" s="69" customFormat="1" ht="12.75">
      <c r="B3" s="65"/>
      <c r="C3" s="65"/>
    </row>
    <row r="4" spans="2:3" s="69" customFormat="1" ht="12.75">
      <c r="B4" s="65"/>
      <c r="C4" s="65"/>
    </row>
    <row r="5" spans="2:3" s="69" customFormat="1" ht="12.75">
      <c r="B5" s="65"/>
      <c r="C5" s="65"/>
    </row>
    <row r="6" spans="2:3" s="69" customFormat="1" ht="12.75">
      <c r="B6" s="65"/>
      <c r="C6" s="65"/>
    </row>
    <row r="7" spans="2:3" s="69" customFormat="1" ht="30" customHeight="1">
      <c r="B7" s="65"/>
      <c r="C7" s="72" t="s">
        <v>43</v>
      </c>
    </row>
    <row r="8" spans="2:3" s="69" customFormat="1" ht="27" customHeight="1">
      <c r="B8" s="65"/>
      <c r="C8" s="73" t="s">
        <v>44</v>
      </c>
    </row>
    <row r="9" spans="2:3" s="69" customFormat="1" ht="27" customHeight="1">
      <c r="B9" s="65"/>
      <c r="C9" s="73" t="s">
        <v>45</v>
      </c>
    </row>
    <row r="10" spans="2:3" s="69" customFormat="1" ht="12.75">
      <c r="B10" s="65"/>
      <c r="C10" s="65"/>
    </row>
    <row r="11" spans="2:3" s="69" customFormat="1" ht="12.75">
      <c r="B11" s="65"/>
      <c r="C11" s="65"/>
    </row>
    <row r="12" spans="2:3" s="69" customFormat="1" ht="12.75">
      <c r="B12" s="65"/>
      <c r="C12" s="65"/>
    </row>
    <row r="13" spans="2:3" s="69" customFormat="1" ht="12.75">
      <c r="B13" s="65"/>
      <c r="C13" s="65"/>
    </row>
    <row r="14" spans="2:3" s="69" customFormat="1" ht="12.75">
      <c r="B14" s="65"/>
      <c r="C14" s="65"/>
    </row>
    <row r="15" spans="2:3" s="69" customFormat="1" ht="12.75">
      <c r="B15" s="65"/>
      <c r="C15" s="65"/>
    </row>
    <row r="16" spans="2:3" s="69" customFormat="1" ht="25.5" customHeight="1">
      <c r="B16" s="65"/>
      <c r="C16" s="65"/>
    </row>
    <row r="17" spans="2:3" s="69" customFormat="1" ht="25.5" customHeight="1">
      <c r="B17" s="65"/>
      <c r="C17" s="65"/>
    </row>
    <row r="18" spans="2:3" s="69" customFormat="1" ht="15.75" customHeight="1" thickBot="1">
      <c r="B18" s="65"/>
      <c r="C18" s="65"/>
    </row>
    <row r="19" spans="1:35" ht="39" customHeight="1" thickBot="1">
      <c r="A19" s="1"/>
      <c r="B19" s="63"/>
      <c r="C19" s="63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07"/>
      <c r="C21" s="308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8.75" customHeight="1">
      <c r="A22" s="74"/>
      <c r="B22" s="309" t="s">
        <v>122</v>
      </c>
      <c r="C22" s="310"/>
      <c r="D22" s="77" t="s">
        <v>63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</row>
    <row r="23" spans="1:35" s="83" customFormat="1" ht="25.5" customHeight="1">
      <c r="A23" s="84"/>
      <c r="B23" s="64" t="s">
        <v>121</v>
      </c>
      <c r="C23" s="176" t="s">
        <v>120</v>
      </c>
      <c r="D23" s="138"/>
      <c r="E23" s="136">
        <v>10</v>
      </c>
      <c r="F23" s="136">
        <v>0</v>
      </c>
      <c r="G23" s="136">
        <v>8.1</v>
      </c>
      <c r="H23" s="136"/>
      <c r="I23" s="136">
        <f>E23+G23-H23</f>
        <v>18.1</v>
      </c>
      <c r="J23" s="136">
        <v>9.5</v>
      </c>
      <c r="K23" s="136">
        <v>0</v>
      </c>
      <c r="L23" s="136">
        <v>7.4</v>
      </c>
      <c r="M23" s="136"/>
      <c r="N23" s="136">
        <f>J23+L23-M23</f>
        <v>16.9</v>
      </c>
      <c r="O23" s="136">
        <v>8.5</v>
      </c>
      <c r="P23" s="136">
        <v>0</v>
      </c>
      <c r="Q23" s="136">
        <v>4</v>
      </c>
      <c r="R23" s="136"/>
      <c r="S23" s="136">
        <f>O23+Q23-R23</f>
        <v>12.5</v>
      </c>
      <c r="T23" s="136">
        <v>10</v>
      </c>
      <c r="U23" s="136">
        <v>0</v>
      </c>
      <c r="V23" s="136">
        <v>8.5</v>
      </c>
      <c r="W23" s="136"/>
      <c r="X23" s="136">
        <f>T23+V23-W23</f>
        <v>18.5</v>
      </c>
      <c r="Y23" s="136">
        <v>0</v>
      </c>
      <c r="Z23" s="136">
        <v>0</v>
      </c>
      <c r="AA23" s="136">
        <v>0</v>
      </c>
      <c r="AB23" s="136"/>
      <c r="AC23" s="136">
        <f>Y23+AA23-AB23</f>
        <v>0</v>
      </c>
      <c r="AD23" s="136">
        <v>0</v>
      </c>
      <c r="AE23" s="136">
        <v>0</v>
      </c>
      <c r="AF23" s="136">
        <v>0</v>
      </c>
      <c r="AG23" s="136"/>
      <c r="AH23" s="136">
        <f>AD23+AF23-AG23</f>
        <v>0</v>
      </c>
      <c r="AI23" s="136">
        <f>I23+N23+S23+X23+AC23+AH23</f>
        <v>66</v>
      </c>
    </row>
    <row r="24" spans="1:35" s="83" customFormat="1" ht="15.75">
      <c r="A24" s="84"/>
      <c r="B24" s="177"/>
      <c r="C24" s="178"/>
      <c r="D24" s="8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</row>
    <row r="25" spans="1:35" s="83" customFormat="1" ht="16.5" thickBot="1">
      <c r="A25" s="84"/>
      <c r="B25" s="309" t="s">
        <v>124</v>
      </c>
      <c r="C25" s="310"/>
      <c r="D25" s="129"/>
      <c r="E25" s="133"/>
      <c r="F25" s="111"/>
      <c r="G25" s="130"/>
      <c r="H25" s="130"/>
      <c r="I25" s="131"/>
      <c r="J25" s="133"/>
      <c r="K25" s="111"/>
      <c r="L25" s="111"/>
      <c r="M25" s="130"/>
      <c r="N25" s="131"/>
      <c r="O25" s="133"/>
      <c r="P25" s="111"/>
      <c r="Q25" s="111"/>
      <c r="R25" s="130"/>
      <c r="S25" s="131"/>
      <c r="T25" s="111"/>
      <c r="U25" s="111"/>
      <c r="V25" s="111"/>
      <c r="W25" s="130"/>
      <c r="X25" s="131"/>
      <c r="Y25" s="111"/>
      <c r="Z25" s="111"/>
      <c r="AA25" s="111"/>
      <c r="AB25" s="130"/>
      <c r="AC25" s="131"/>
      <c r="AD25" s="133"/>
      <c r="AE25" s="111"/>
      <c r="AF25" s="111"/>
      <c r="AG25" s="130"/>
      <c r="AH25" s="131"/>
      <c r="AI25" s="134"/>
    </row>
    <row r="26" spans="1:35" s="83" customFormat="1" ht="21.75" thickBot="1">
      <c r="A26" s="103"/>
      <c r="B26" s="179" t="s">
        <v>58</v>
      </c>
      <c r="C26" s="180" t="s">
        <v>123</v>
      </c>
      <c r="D26" s="104"/>
      <c r="E26" s="78">
        <v>10</v>
      </c>
      <c r="F26" s="79">
        <v>0</v>
      </c>
      <c r="G26" s="80">
        <v>8.3</v>
      </c>
      <c r="H26" s="105"/>
      <c r="I26" s="106">
        <f aca="true" t="shared" si="0" ref="I26:I88">E26+G26-H26</f>
        <v>18.3</v>
      </c>
      <c r="J26" s="78">
        <v>7.5</v>
      </c>
      <c r="K26" s="79">
        <v>0</v>
      </c>
      <c r="L26" s="79">
        <v>7.8</v>
      </c>
      <c r="M26" s="105"/>
      <c r="N26" s="106">
        <f aca="true" t="shared" si="1" ref="N26:N88">J26+L26-M26</f>
        <v>15.3</v>
      </c>
      <c r="O26" s="78">
        <v>8.5</v>
      </c>
      <c r="P26" s="79">
        <v>0</v>
      </c>
      <c r="Q26" s="79">
        <v>5.8</v>
      </c>
      <c r="R26" s="105"/>
      <c r="S26" s="106">
        <f aca="true" t="shared" si="2" ref="S26:S88">O26+Q26-R26</f>
        <v>14.3</v>
      </c>
      <c r="T26" s="79">
        <v>10</v>
      </c>
      <c r="U26" s="79">
        <v>0</v>
      </c>
      <c r="V26" s="79">
        <v>7.5</v>
      </c>
      <c r="W26" s="105"/>
      <c r="X26" s="106">
        <f aca="true" t="shared" si="3" ref="X26:X88">T26+V26-W26</f>
        <v>17.5</v>
      </c>
      <c r="Y26" s="79">
        <v>0</v>
      </c>
      <c r="Z26" s="79">
        <v>0</v>
      </c>
      <c r="AA26" s="79">
        <v>0</v>
      </c>
      <c r="AB26" s="105"/>
      <c r="AC26" s="106">
        <f aca="true" t="shared" si="4" ref="AC26:AC88">Y26+AA26-AB26</f>
        <v>0</v>
      </c>
      <c r="AD26" s="78">
        <v>0</v>
      </c>
      <c r="AE26" s="79">
        <v>0</v>
      </c>
      <c r="AF26" s="79">
        <v>0</v>
      </c>
      <c r="AG26" s="105"/>
      <c r="AH26" s="106">
        <f aca="true" t="shared" si="5" ref="AH26:AH88">AD26+AF26-AG26</f>
        <v>0</v>
      </c>
      <c r="AI26" s="107">
        <f aca="true" t="shared" si="6" ref="AI26:AI88">I26+N26+S26+X26+AC26+AH26</f>
        <v>65.4</v>
      </c>
    </row>
    <row r="27" spans="1:35" s="83" customFormat="1" ht="16.5" thickBot="1">
      <c r="A27" s="128"/>
      <c r="B27" s="177"/>
      <c r="C27" s="178"/>
      <c r="D27" s="110"/>
      <c r="E27" s="78"/>
      <c r="F27" s="79"/>
      <c r="G27" s="80"/>
      <c r="H27" s="111"/>
      <c r="I27" s="131"/>
      <c r="J27" s="78"/>
      <c r="K27" s="79"/>
      <c r="L27" s="79"/>
      <c r="M27" s="111"/>
      <c r="N27" s="131"/>
      <c r="O27" s="78"/>
      <c r="P27" s="79"/>
      <c r="Q27" s="79"/>
      <c r="R27" s="111"/>
      <c r="S27" s="131"/>
      <c r="T27" s="79"/>
      <c r="U27" s="79"/>
      <c r="V27" s="79"/>
      <c r="W27" s="111"/>
      <c r="X27" s="131"/>
      <c r="Y27" s="79"/>
      <c r="Z27" s="79"/>
      <c r="AA27" s="79"/>
      <c r="AB27" s="111"/>
      <c r="AC27" s="131"/>
      <c r="AD27" s="78"/>
      <c r="AE27" s="79"/>
      <c r="AF27" s="79"/>
      <c r="AG27" s="111"/>
      <c r="AH27" s="131"/>
      <c r="AI27" s="134"/>
    </row>
    <row r="28" spans="1:35" s="83" customFormat="1" ht="16.5" thickBot="1">
      <c r="A28" s="84"/>
      <c r="B28" s="309" t="s">
        <v>127</v>
      </c>
      <c r="C28" s="310"/>
      <c r="D28" s="77"/>
      <c r="E28" s="78"/>
      <c r="F28" s="79"/>
      <c r="G28" s="80"/>
      <c r="H28" s="88"/>
      <c r="I28" s="89"/>
      <c r="J28" s="78"/>
      <c r="K28" s="79"/>
      <c r="L28" s="79"/>
      <c r="M28" s="88"/>
      <c r="N28" s="89"/>
      <c r="O28" s="78"/>
      <c r="P28" s="79"/>
      <c r="Q28" s="79"/>
      <c r="R28" s="88"/>
      <c r="S28" s="89"/>
      <c r="T28" s="79"/>
      <c r="U28" s="79"/>
      <c r="V28" s="79"/>
      <c r="W28" s="88"/>
      <c r="X28" s="89"/>
      <c r="Y28" s="79"/>
      <c r="Z28" s="79"/>
      <c r="AA28" s="79"/>
      <c r="AB28" s="88"/>
      <c r="AC28" s="89"/>
      <c r="AD28" s="78"/>
      <c r="AE28" s="79"/>
      <c r="AF28" s="79"/>
      <c r="AG28" s="88"/>
      <c r="AH28" s="89"/>
      <c r="AI28" s="90"/>
    </row>
    <row r="29" spans="1:35" s="83" customFormat="1" ht="21.75" thickBot="1">
      <c r="A29" s="84"/>
      <c r="B29" s="178" t="s">
        <v>126</v>
      </c>
      <c r="C29" s="181" t="s">
        <v>125</v>
      </c>
      <c r="D29" s="77"/>
      <c r="E29" s="78">
        <v>10</v>
      </c>
      <c r="F29" s="79">
        <v>0</v>
      </c>
      <c r="G29" s="80">
        <v>8</v>
      </c>
      <c r="H29" s="88"/>
      <c r="I29" s="89">
        <f t="shared" si="0"/>
        <v>18</v>
      </c>
      <c r="J29" s="78">
        <v>9.5</v>
      </c>
      <c r="K29" s="79">
        <v>0</v>
      </c>
      <c r="L29" s="79">
        <v>6.7</v>
      </c>
      <c r="M29" s="88"/>
      <c r="N29" s="89">
        <f t="shared" si="1"/>
        <v>16.2</v>
      </c>
      <c r="O29" s="78">
        <v>4.5</v>
      </c>
      <c r="P29" s="79">
        <v>0</v>
      </c>
      <c r="Q29" s="79">
        <v>4</v>
      </c>
      <c r="R29" s="88"/>
      <c r="S29" s="89">
        <f t="shared" si="2"/>
        <v>8.5</v>
      </c>
      <c r="T29" s="79">
        <v>10</v>
      </c>
      <c r="U29" s="79">
        <v>0</v>
      </c>
      <c r="V29" s="79">
        <v>8.4</v>
      </c>
      <c r="W29" s="88"/>
      <c r="X29" s="89">
        <f t="shared" si="3"/>
        <v>18.4</v>
      </c>
      <c r="Y29" s="79">
        <v>0</v>
      </c>
      <c r="Z29" s="79">
        <v>0</v>
      </c>
      <c r="AA29" s="79">
        <v>0</v>
      </c>
      <c r="AB29" s="88"/>
      <c r="AC29" s="89">
        <f t="shared" si="4"/>
        <v>0</v>
      </c>
      <c r="AD29" s="78">
        <v>0</v>
      </c>
      <c r="AE29" s="79">
        <v>0</v>
      </c>
      <c r="AF29" s="79">
        <v>0</v>
      </c>
      <c r="AG29" s="88"/>
      <c r="AH29" s="89">
        <f t="shared" si="5"/>
        <v>0</v>
      </c>
      <c r="AI29" s="90">
        <f t="shared" si="6"/>
        <v>61.1</v>
      </c>
    </row>
    <row r="30" spans="1:35" s="83" customFormat="1" ht="16.5" thickBot="1">
      <c r="A30" s="84"/>
      <c r="B30" s="182"/>
      <c r="C30" s="183"/>
      <c r="D30" s="77"/>
      <c r="E30" s="78"/>
      <c r="F30" s="79"/>
      <c r="G30" s="80"/>
      <c r="H30" s="88"/>
      <c r="I30" s="89"/>
      <c r="J30" s="78"/>
      <c r="K30" s="79"/>
      <c r="L30" s="79"/>
      <c r="M30" s="88"/>
      <c r="N30" s="89"/>
      <c r="O30" s="78"/>
      <c r="P30" s="79"/>
      <c r="Q30" s="79"/>
      <c r="R30" s="88"/>
      <c r="S30" s="89"/>
      <c r="T30" s="79"/>
      <c r="U30" s="79"/>
      <c r="V30" s="79"/>
      <c r="W30" s="88"/>
      <c r="X30" s="89"/>
      <c r="Y30" s="79"/>
      <c r="Z30" s="79"/>
      <c r="AA30" s="79"/>
      <c r="AB30" s="88"/>
      <c r="AC30" s="89"/>
      <c r="AD30" s="78"/>
      <c r="AE30" s="79"/>
      <c r="AF30" s="79"/>
      <c r="AG30" s="88"/>
      <c r="AH30" s="89"/>
      <c r="AI30" s="90"/>
    </row>
    <row r="31" spans="1:35" s="83" customFormat="1" ht="16.5" thickBot="1">
      <c r="A31" s="95"/>
      <c r="B31" s="184"/>
      <c r="C31" s="185"/>
      <c r="D31" s="93"/>
      <c r="E31" s="78"/>
      <c r="F31" s="79"/>
      <c r="G31" s="80"/>
      <c r="H31" s="88"/>
      <c r="I31" s="97"/>
      <c r="J31" s="78"/>
      <c r="K31" s="79"/>
      <c r="L31" s="79"/>
      <c r="M31" s="88"/>
      <c r="N31" s="97"/>
      <c r="O31" s="78"/>
      <c r="P31" s="79"/>
      <c r="Q31" s="79"/>
      <c r="R31" s="88"/>
      <c r="S31" s="97"/>
      <c r="T31" s="79"/>
      <c r="U31" s="79"/>
      <c r="V31" s="79"/>
      <c r="W31" s="88"/>
      <c r="X31" s="97"/>
      <c r="Y31" s="79"/>
      <c r="Z31" s="79"/>
      <c r="AA31" s="79"/>
      <c r="AB31" s="88"/>
      <c r="AC31" s="97"/>
      <c r="AD31" s="78"/>
      <c r="AE31" s="79"/>
      <c r="AF31" s="79"/>
      <c r="AG31" s="88"/>
      <c r="AH31" s="97"/>
      <c r="AI31" s="98"/>
    </row>
    <row r="32" spans="1:35" s="83" customFormat="1" ht="16.5" thickBot="1">
      <c r="A32" s="74"/>
      <c r="B32" s="309" t="s">
        <v>131</v>
      </c>
      <c r="C32" s="310"/>
      <c r="D32" s="99"/>
      <c r="E32" s="78"/>
      <c r="F32" s="79"/>
      <c r="G32" s="80"/>
      <c r="H32" s="80"/>
      <c r="I32" s="81"/>
      <c r="J32" s="78"/>
      <c r="K32" s="79"/>
      <c r="L32" s="79"/>
      <c r="M32" s="80"/>
      <c r="N32" s="81"/>
      <c r="O32" s="78"/>
      <c r="P32" s="79"/>
      <c r="Q32" s="79"/>
      <c r="R32" s="80"/>
      <c r="S32" s="81"/>
      <c r="T32" s="79"/>
      <c r="U32" s="79"/>
      <c r="V32" s="79"/>
      <c r="W32" s="80"/>
      <c r="X32" s="81"/>
      <c r="Y32" s="79"/>
      <c r="Z32" s="79"/>
      <c r="AA32" s="79"/>
      <c r="AB32" s="80"/>
      <c r="AC32" s="81"/>
      <c r="AD32" s="78"/>
      <c r="AE32" s="79"/>
      <c r="AF32" s="79"/>
      <c r="AG32" s="80"/>
      <c r="AH32" s="81"/>
      <c r="AI32" s="82"/>
    </row>
    <row r="33" spans="1:35" s="83" customFormat="1" ht="16.5" thickBot="1">
      <c r="A33" s="95">
        <v>1</v>
      </c>
      <c r="B33" s="186" t="s">
        <v>132</v>
      </c>
      <c r="C33" s="178" t="s">
        <v>129</v>
      </c>
      <c r="D33" s="93"/>
      <c r="E33" s="78">
        <v>10</v>
      </c>
      <c r="F33" s="79">
        <v>0</v>
      </c>
      <c r="G33" s="80">
        <v>8.5</v>
      </c>
      <c r="H33" s="88"/>
      <c r="I33" s="97">
        <f>E33+G33-H33</f>
        <v>18.5</v>
      </c>
      <c r="J33" s="78">
        <v>9.5</v>
      </c>
      <c r="K33" s="79">
        <v>0</v>
      </c>
      <c r="L33" s="79">
        <v>7.4</v>
      </c>
      <c r="M33" s="88"/>
      <c r="N33" s="97">
        <f>J33+L33-M33</f>
        <v>16.9</v>
      </c>
      <c r="O33" s="78">
        <v>9.5</v>
      </c>
      <c r="P33" s="79">
        <v>0</v>
      </c>
      <c r="Q33" s="79">
        <v>6.1</v>
      </c>
      <c r="R33" s="88"/>
      <c r="S33" s="97">
        <f>O33+Q33-R33</f>
        <v>15.6</v>
      </c>
      <c r="T33" s="78">
        <v>10</v>
      </c>
      <c r="U33" s="79">
        <v>0</v>
      </c>
      <c r="V33" s="79">
        <v>9.5</v>
      </c>
      <c r="W33" s="88"/>
      <c r="X33" s="97">
        <f>T33+V33-W33</f>
        <v>19.5</v>
      </c>
      <c r="Y33" s="79">
        <v>0</v>
      </c>
      <c r="Z33" s="79">
        <v>0</v>
      </c>
      <c r="AA33" s="79">
        <v>0</v>
      </c>
      <c r="AB33" s="88"/>
      <c r="AC33" s="97">
        <f>Y33+AA33-AB33</f>
        <v>0</v>
      </c>
      <c r="AD33" s="78">
        <v>0</v>
      </c>
      <c r="AE33" s="79">
        <v>0</v>
      </c>
      <c r="AF33" s="79">
        <v>0</v>
      </c>
      <c r="AG33" s="88"/>
      <c r="AH33" s="97">
        <f>AD33+AF33-AG33</f>
        <v>0</v>
      </c>
      <c r="AI33" s="98">
        <f>I33+N33+S33+X33+AC33+AH33</f>
        <v>70.5</v>
      </c>
    </row>
    <row r="34" spans="1:35" s="83" customFormat="1" ht="16.5" thickBot="1">
      <c r="A34" s="95">
        <v>2</v>
      </c>
      <c r="B34" s="186" t="s">
        <v>132</v>
      </c>
      <c r="C34" s="178" t="s">
        <v>128</v>
      </c>
      <c r="D34" s="93"/>
      <c r="E34" s="78">
        <v>10</v>
      </c>
      <c r="F34" s="79">
        <v>0</v>
      </c>
      <c r="G34" s="80">
        <v>8.5</v>
      </c>
      <c r="H34" s="88"/>
      <c r="I34" s="97">
        <f>E34+G34-H34</f>
        <v>18.5</v>
      </c>
      <c r="J34" s="78">
        <v>9.5</v>
      </c>
      <c r="K34" s="79">
        <v>0</v>
      </c>
      <c r="L34" s="79">
        <v>6.85</v>
      </c>
      <c r="M34" s="88"/>
      <c r="N34" s="97">
        <f>J34+L34-M34</f>
        <v>16.35</v>
      </c>
      <c r="O34" s="78">
        <v>8.5</v>
      </c>
      <c r="P34" s="79">
        <v>0</v>
      </c>
      <c r="Q34" s="79">
        <v>5</v>
      </c>
      <c r="R34" s="88"/>
      <c r="S34" s="97">
        <f>O34+Q34-R34</f>
        <v>13.5</v>
      </c>
      <c r="T34" s="78">
        <v>10</v>
      </c>
      <c r="U34" s="79">
        <v>0</v>
      </c>
      <c r="V34" s="79">
        <v>9</v>
      </c>
      <c r="W34" s="88"/>
      <c r="X34" s="97">
        <f>T34+V34-W34</f>
        <v>19</v>
      </c>
      <c r="Y34" s="79">
        <v>0</v>
      </c>
      <c r="Z34" s="79">
        <v>0</v>
      </c>
      <c r="AA34" s="79">
        <v>0</v>
      </c>
      <c r="AB34" s="88"/>
      <c r="AC34" s="97">
        <f>Y34+AA34-AB34</f>
        <v>0</v>
      </c>
      <c r="AD34" s="78">
        <v>0</v>
      </c>
      <c r="AE34" s="79">
        <v>0</v>
      </c>
      <c r="AF34" s="79">
        <v>0</v>
      </c>
      <c r="AG34" s="88"/>
      <c r="AH34" s="97">
        <f>AD34+AF34-AG34</f>
        <v>0</v>
      </c>
      <c r="AI34" s="98">
        <f>I34+N34+S34+X34+AC34+AH34</f>
        <v>67.35</v>
      </c>
    </row>
    <row r="35" spans="1:35" s="83" customFormat="1" ht="16.5" thickBot="1">
      <c r="A35" s="95">
        <v>3</v>
      </c>
      <c r="B35" s="186" t="s">
        <v>134</v>
      </c>
      <c r="C35" s="188" t="s">
        <v>137</v>
      </c>
      <c r="D35" s="93"/>
      <c r="E35" s="78">
        <v>8</v>
      </c>
      <c r="F35" s="79">
        <v>0</v>
      </c>
      <c r="G35" s="80">
        <v>8.3</v>
      </c>
      <c r="H35" s="88"/>
      <c r="I35" s="97">
        <f>E35+G35-H35</f>
        <v>16.3</v>
      </c>
      <c r="J35" s="78">
        <v>6.5</v>
      </c>
      <c r="K35" s="79">
        <v>0</v>
      </c>
      <c r="L35" s="79">
        <v>6.4</v>
      </c>
      <c r="M35" s="88"/>
      <c r="N35" s="97">
        <f>J35+L35-M35</f>
        <v>12.9</v>
      </c>
      <c r="O35" s="78">
        <v>7.5</v>
      </c>
      <c r="P35" s="79">
        <v>0</v>
      </c>
      <c r="Q35" s="79">
        <v>4.5</v>
      </c>
      <c r="R35" s="88"/>
      <c r="S35" s="97">
        <f>O35+Q35-R35</f>
        <v>12</v>
      </c>
      <c r="T35" s="78">
        <v>10</v>
      </c>
      <c r="U35" s="79">
        <v>0</v>
      </c>
      <c r="V35" s="79">
        <v>9.2</v>
      </c>
      <c r="W35" s="88"/>
      <c r="X35" s="97">
        <f>T35+V35-W35</f>
        <v>19.2</v>
      </c>
      <c r="Y35" s="79">
        <v>0</v>
      </c>
      <c r="Z35" s="79">
        <v>0</v>
      </c>
      <c r="AA35" s="79">
        <v>0</v>
      </c>
      <c r="AB35" s="88"/>
      <c r="AC35" s="97">
        <f>Y35+AA35-AB35</f>
        <v>0</v>
      </c>
      <c r="AD35" s="78">
        <v>0</v>
      </c>
      <c r="AE35" s="79">
        <v>0</v>
      </c>
      <c r="AF35" s="79">
        <v>0</v>
      </c>
      <c r="AG35" s="88"/>
      <c r="AH35" s="97">
        <f>AD35+AF35-AG35</f>
        <v>0</v>
      </c>
      <c r="AI35" s="98">
        <f>I35+N35+S35+X35+AC35+AH35</f>
        <v>60.400000000000006</v>
      </c>
    </row>
    <row r="36" spans="1:35" s="83" customFormat="1" ht="16.5" thickBot="1">
      <c r="A36" s="103">
        <v>4</v>
      </c>
      <c r="B36" s="187" t="s">
        <v>133</v>
      </c>
      <c r="C36" s="188" t="s">
        <v>130</v>
      </c>
      <c r="D36" s="104"/>
      <c r="E36" s="78">
        <v>10</v>
      </c>
      <c r="F36" s="79">
        <v>0</v>
      </c>
      <c r="G36" s="80">
        <v>8.7</v>
      </c>
      <c r="H36" s="105"/>
      <c r="I36" s="106">
        <f>E36+G36-H36</f>
        <v>18.7</v>
      </c>
      <c r="J36" s="78">
        <v>0</v>
      </c>
      <c r="K36" s="79">
        <v>0</v>
      </c>
      <c r="L36" s="79">
        <v>0</v>
      </c>
      <c r="M36" s="105"/>
      <c r="N36" s="106">
        <f>J36+L36-M36</f>
        <v>0</v>
      </c>
      <c r="O36" s="78">
        <v>3</v>
      </c>
      <c r="P36" s="79">
        <v>0</v>
      </c>
      <c r="Q36" s="79">
        <v>7</v>
      </c>
      <c r="R36" s="105"/>
      <c r="S36" s="106">
        <f>O36+Q36-R36</f>
        <v>10</v>
      </c>
      <c r="T36" s="78">
        <v>10</v>
      </c>
      <c r="U36" s="79">
        <v>0</v>
      </c>
      <c r="V36" s="79">
        <v>9.6</v>
      </c>
      <c r="W36" s="105"/>
      <c r="X36" s="106">
        <f>T36+V36-W36</f>
        <v>19.6</v>
      </c>
      <c r="Y36" s="79">
        <v>0</v>
      </c>
      <c r="Z36" s="79">
        <v>0</v>
      </c>
      <c r="AA36" s="79">
        <v>0</v>
      </c>
      <c r="AB36" s="105"/>
      <c r="AC36" s="106">
        <f>Y36+AA36-AB36</f>
        <v>0</v>
      </c>
      <c r="AD36" s="78">
        <v>0</v>
      </c>
      <c r="AE36" s="79">
        <v>0</v>
      </c>
      <c r="AF36" s="79">
        <v>0</v>
      </c>
      <c r="AG36" s="105"/>
      <c r="AH36" s="106">
        <f>AD36+AF36-AG36</f>
        <v>0</v>
      </c>
      <c r="AI36" s="107">
        <f>I36+N36+S36+X36+AC36+AH36</f>
        <v>48.3</v>
      </c>
    </row>
    <row r="37" spans="1:35" s="83" customFormat="1" ht="16.5" thickBot="1">
      <c r="A37" s="108"/>
      <c r="B37" s="189"/>
      <c r="C37" s="184"/>
      <c r="D37" s="110"/>
      <c r="E37" s="78"/>
      <c r="F37" s="79"/>
      <c r="G37" s="80"/>
      <c r="H37" s="111"/>
      <c r="I37" s="112"/>
      <c r="J37" s="78"/>
      <c r="K37" s="79"/>
      <c r="L37" s="79"/>
      <c r="M37" s="111"/>
      <c r="N37" s="112"/>
      <c r="O37" s="78"/>
      <c r="P37" s="79"/>
      <c r="Q37" s="79"/>
      <c r="R37" s="111"/>
      <c r="S37" s="112"/>
      <c r="T37" s="79"/>
      <c r="U37" s="79"/>
      <c r="V37" s="79"/>
      <c r="W37" s="111"/>
      <c r="X37" s="112"/>
      <c r="Y37" s="79"/>
      <c r="Z37" s="79"/>
      <c r="AA37" s="79"/>
      <c r="AB37" s="111"/>
      <c r="AC37" s="112"/>
      <c r="AD37" s="78"/>
      <c r="AE37" s="79"/>
      <c r="AF37" s="79"/>
      <c r="AG37" s="111"/>
      <c r="AH37" s="112"/>
      <c r="AI37" s="113"/>
    </row>
    <row r="38" spans="1:35" s="83" customFormat="1" ht="16.5" thickBot="1">
      <c r="A38" s="95"/>
      <c r="B38" s="309" t="s">
        <v>136</v>
      </c>
      <c r="C38" s="310"/>
      <c r="D38" s="93"/>
      <c r="E38" s="78"/>
      <c r="F38" s="79"/>
      <c r="G38" s="80"/>
      <c r="H38" s="88"/>
      <c r="I38" s="97"/>
      <c r="J38" s="78"/>
      <c r="K38" s="79"/>
      <c r="L38" s="79"/>
      <c r="M38" s="88"/>
      <c r="N38" s="97"/>
      <c r="O38" s="78"/>
      <c r="P38" s="79"/>
      <c r="Q38" s="79"/>
      <c r="R38" s="88"/>
      <c r="S38" s="97"/>
      <c r="T38" s="79"/>
      <c r="U38" s="79"/>
      <c r="V38" s="79"/>
      <c r="W38" s="88"/>
      <c r="X38" s="97"/>
      <c r="Y38" s="79"/>
      <c r="Z38" s="79"/>
      <c r="AA38" s="79"/>
      <c r="AB38" s="88"/>
      <c r="AC38" s="97"/>
      <c r="AD38" s="78"/>
      <c r="AE38" s="79"/>
      <c r="AF38" s="79"/>
      <c r="AG38" s="88"/>
      <c r="AH38" s="97"/>
      <c r="AI38" s="98"/>
    </row>
    <row r="39" spans="1:35" s="83" customFormat="1" ht="21.75" thickBot="1">
      <c r="A39" s="95"/>
      <c r="B39" s="198" t="s">
        <v>60</v>
      </c>
      <c r="C39" s="160" t="s">
        <v>135</v>
      </c>
      <c r="D39" s="93"/>
      <c r="E39" s="78">
        <v>10</v>
      </c>
      <c r="F39" s="79">
        <v>0</v>
      </c>
      <c r="G39" s="80">
        <v>9</v>
      </c>
      <c r="H39" s="88"/>
      <c r="I39" s="97">
        <f t="shared" si="0"/>
        <v>19</v>
      </c>
      <c r="J39" s="78">
        <v>9.5</v>
      </c>
      <c r="K39" s="79">
        <v>0</v>
      </c>
      <c r="L39" s="79">
        <v>7.1</v>
      </c>
      <c r="M39" s="88"/>
      <c r="N39" s="97">
        <f t="shared" si="1"/>
        <v>16.6</v>
      </c>
      <c r="O39" s="78">
        <v>9.5</v>
      </c>
      <c r="P39" s="79">
        <v>0</v>
      </c>
      <c r="Q39" s="79">
        <v>7.5</v>
      </c>
      <c r="R39" s="88"/>
      <c r="S39" s="97">
        <f t="shared" si="2"/>
        <v>17</v>
      </c>
      <c r="T39" s="79">
        <v>10</v>
      </c>
      <c r="U39" s="79">
        <v>0</v>
      </c>
      <c r="V39" s="79">
        <v>9.2</v>
      </c>
      <c r="W39" s="88"/>
      <c r="X39" s="97">
        <f t="shared" si="3"/>
        <v>19.2</v>
      </c>
      <c r="Y39" s="79">
        <v>0</v>
      </c>
      <c r="Z39" s="79">
        <v>0</v>
      </c>
      <c r="AA39" s="79">
        <v>0</v>
      </c>
      <c r="AB39" s="88"/>
      <c r="AC39" s="97">
        <f t="shared" si="4"/>
        <v>0</v>
      </c>
      <c r="AD39" s="78">
        <v>0</v>
      </c>
      <c r="AE39" s="79">
        <v>0</v>
      </c>
      <c r="AF39" s="79">
        <v>0</v>
      </c>
      <c r="AG39" s="88"/>
      <c r="AH39" s="97">
        <f t="shared" si="5"/>
        <v>0</v>
      </c>
      <c r="AI39" s="98">
        <f t="shared" si="6"/>
        <v>71.8</v>
      </c>
    </row>
    <row r="40" spans="1:35" s="83" customFormat="1" ht="25.5" customHeight="1" thickBot="1">
      <c r="A40" s="95"/>
      <c r="B40" s="192"/>
      <c r="C40" s="191"/>
      <c r="D40" s="93"/>
      <c r="E40" s="78">
        <v>0</v>
      </c>
      <c r="F40" s="79">
        <v>0</v>
      </c>
      <c r="G40" s="80">
        <v>0</v>
      </c>
      <c r="H40" s="88"/>
      <c r="I40" s="97">
        <f t="shared" si="0"/>
        <v>0</v>
      </c>
      <c r="J40" s="78">
        <v>0</v>
      </c>
      <c r="K40" s="88">
        <v>0</v>
      </c>
      <c r="L40" s="79">
        <v>0</v>
      </c>
      <c r="M40" s="88"/>
      <c r="N40" s="97">
        <f t="shared" si="1"/>
        <v>0</v>
      </c>
      <c r="O40" s="78">
        <v>0</v>
      </c>
      <c r="P40" s="79">
        <v>0</v>
      </c>
      <c r="Q40" s="79">
        <v>0</v>
      </c>
      <c r="R40" s="88"/>
      <c r="S40" s="97">
        <f t="shared" si="2"/>
        <v>0</v>
      </c>
      <c r="T40" s="79">
        <v>0</v>
      </c>
      <c r="U40" s="79">
        <v>0</v>
      </c>
      <c r="V40" s="79">
        <v>0</v>
      </c>
      <c r="W40" s="88"/>
      <c r="X40" s="97">
        <f t="shared" si="3"/>
        <v>0</v>
      </c>
      <c r="Y40" s="79">
        <v>0</v>
      </c>
      <c r="Z40" s="79">
        <v>0</v>
      </c>
      <c r="AA40" s="79">
        <v>0</v>
      </c>
      <c r="AB40" s="88"/>
      <c r="AC40" s="97">
        <f t="shared" si="4"/>
        <v>0</v>
      </c>
      <c r="AD40" s="78">
        <v>0</v>
      </c>
      <c r="AE40" s="79">
        <v>0</v>
      </c>
      <c r="AF40" s="79">
        <v>0</v>
      </c>
      <c r="AG40" s="88"/>
      <c r="AH40" s="97">
        <f t="shared" si="5"/>
        <v>0</v>
      </c>
      <c r="AI40" s="98">
        <f t="shared" si="6"/>
        <v>0</v>
      </c>
    </row>
    <row r="41" spans="1:35" s="83" customFormat="1" ht="19.5" thickBot="1">
      <c r="A41" s="95"/>
      <c r="B41" s="190"/>
      <c r="C41" s="191"/>
      <c r="D41" s="93"/>
      <c r="E41" s="79">
        <v>0</v>
      </c>
      <c r="F41" s="79">
        <v>0</v>
      </c>
      <c r="G41" s="80">
        <v>0</v>
      </c>
      <c r="H41" s="88"/>
      <c r="I41" s="97">
        <f t="shared" si="0"/>
        <v>0</v>
      </c>
      <c r="J41" s="78">
        <v>0</v>
      </c>
      <c r="K41" s="88">
        <v>0</v>
      </c>
      <c r="L41" s="79">
        <v>0</v>
      </c>
      <c r="M41" s="88"/>
      <c r="N41" s="97">
        <f t="shared" si="1"/>
        <v>0</v>
      </c>
      <c r="O41" s="78">
        <v>0</v>
      </c>
      <c r="P41" s="79">
        <v>0</v>
      </c>
      <c r="Q41" s="79">
        <v>0</v>
      </c>
      <c r="R41" s="88"/>
      <c r="S41" s="97">
        <f t="shared" si="2"/>
        <v>0</v>
      </c>
      <c r="T41" s="79">
        <v>0</v>
      </c>
      <c r="U41" s="79">
        <v>0</v>
      </c>
      <c r="V41" s="79">
        <v>0</v>
      </c>
      <c r="W41" s="88"/>
      <c r="X41" s="97">
        <f t="shared" si="3"/>
        <v>0</v>
      </c>
      <c r="Y41" s="79">
        <v>0</v>
      </c>
      <c r="Z41" s="79">
        <v>0</v>
      </c>
      <c r="AA41" s="79">
        <v>0</v>
      </c>
      <c r="AB41" s="88"/>
      <c r="AC41" s="97">
        <f t="shared" si="4"/>
        <v>0</v>
      </c>
      <c r="AD41" s="78">
        <v>0</v>
      </c>
      <c r="AE41" s="79">
        <v>0</v>
      </c>
      <c r="AF41" s="79">
        <v>0</v>
      </c>
      <c r="AG41" s="88"/>
      <c r="AH41" s="97">
        <f t="shared" si="5"/>
        <v>0</v>
      </c>
      <c r="AI41" s="98">
        <f t="shared" si="6"/>
        <v>0</v>
      </c>
    </row>
    <row r="42" spans="1:35" ht="16.5" thickBot="1">
      <c r="A42" s="55"/>
      <c r="B42" s="193"/>
      <c r="C42" s="193"/>
      <c r="D42" s="43"/>
      <c r="E42" s="45">
        <v>0</v>
      </c>
      <c r="F42" s="45">
        <v>0</v>
      </c>
      <c r="G42" s="80">
        <v>0</v>
      </c>
      <c r="H42" s="45"/>
      <c r="I42" s="57">
        <f t="shared" si="0"/>
        <v>0</v>
      </c>
      <c r="J42" s="78">
        <v>0</v>
      </c>
      <c r="K42" s="6">
        <v>0</v>
      </c>
      <c r="L42" s="45">
        <v>0</v>
      </c>
      <c r="M42" s="45"/>
      <c r="N42" s="57">
        <f t="shared" si="1"/>
        <v>0</v>
      </c>
      <c r="O42" s="78">
        <v>0</v>
      </c>
      <c r="P42" s="79">
        <v>0</v>
      </c>
      <c r="Q42" s="45">
        <v>0</v>
      </c>
      <c r="R42" s="45"/>
      <c r="S42" s="57">
        <f t="shared" si="2"/>
        <v>0</v>
      </c>
      <c r="T42" s="79">
        <v>0</v>
      </c>
      <c r="U42" s="79">
        <v>0</v>
      </c>
      <c r="V42" s="79">
        <v>0</v>
      </c>
      <c r="W42" s="45"/>
      <c r="X42" s="57">
        <f t="shared" si="3"/>
        <v>0</v>
      </c>
      <c r="Y42" s="79">
        <v>0</v>
      </c>
      <c r="Z42" s="79">
        <v>0</v>
      </c>
      <c r="AA42" s="79">
        <v>0</v>
      </c>
      <c r="AB42" s="45"/>
      <c r="AC42" s="57">
        <f t="shared" si="4"/>
        <v>0</v>
      </c>
      <c r="AD42" s="78">
        <v>0</v>
      </c>
      <c r="AE42" s="79">
        <v>0</v>
      </c>
      <c r="AF42" s="79">
        <v>0</v>
      </c>
      <c r="AG42" s="45"/>
      <c r="AH42" s="57">
        <f t="shared" si="5"/>
        <v>0</v>
      </c>
      <c r="AI42" s="58">
        <f t="shared" si="6"/>
        <v>0</v>
      </c>
    </row>
    <row r="43" spans="1:35" ht="16.5" thickBot="1">
      <c r="A43" s="28"/>
      <c r="B43" s="122"/>
      <c r="C43" s="123"/>
      <c r="D43" s="4"/>
      <c r="E43" s="45">
        <v>0</v>
      </c>
      <c r="F43" s="45">
        <v>0</v>
      </c>
      <c r="G43" s="80">
        <v>0</v>
      </c>
      <c r="H43" s="6"/>
      <c r="I43" s="30">
        <f t="shared" si="0"/>
        <v>0</v>
      </c>
      <c r="J43" s="78">
        <v>0</v>
      </c>
      <c r="K43" s="6">
        <v>0</v>
      </c>
      <c r="L43" s="45">
        <v>0</v>
      </c>
      <c r="M43" s="6"/>
      <c r="N43" s="30">
        <f t="shared" si="1"/>
        <v>0</v>
      </c>
      <c r="O43" s="78">
        <v>0</v>
      </c>
      <c r="P43" s="79">
        <v>0</v>
      </c>
      <c r="Q43" s="45">
        <v>0</v>
      </c>
      <c r="R43" s="6"/>
      <c r="S43" s="30">
        <f t="shared" si="2"/>
        <v>0</v>
      </c>
      <c r="T43" s="79">
        <v>0</v>
      </c>
      <c r="U43" s="79">
        <v>0</v>
      </c>
      <c r="V43" s="79">
        <v>0</v>
      </c>
      <c r="W43" s="6"/>
      <c r="X43" s="30">
        <f t="shared" si="3"/>
        <v>0</v>
      </c>
      <c r="Y43" s="79">
        <v>0</v>
      </c>
      <c r="Z43" s="79">
        <v>0</v>
      </c>
      <c r="AA43" s="79">
        <v>0</v>
      </c>
      <c r="AB43" s="6"/>
      <c r="AC43" s="30">
        <f t="shared" si="4"/>
        <v>0</v>
      </c>
      <c r="AD43" s="78">
        <v>0</v>
      </c>
      <c r="AE43" s="79">
        <v>0</v>
      </c>
      <c r="AF43" s="79">
        <v>0</v>
      </c>
      <c r="AG43" s="6"/>
      <c r="AH43" s="30">
        <f t="shared" si="5"/>
        <v>0</v>
      </c>
      <c r="AI43" s="31">
        <f t="shared" si="6"/>
        <v>0</v>
      </c>
    </row>
    <row r="44" spans="1:35" ht="16.5" thickBot="1">
      <c r="A44" s="28"/>
      <c r="B44" s="122"/>
      <c r="C44" s="123"/>
      <c r="D44" s="4"/>
      <c r="E44" s="45">
        <v>0</v>
      </c>
      <c r="F44" s="45">
        <v>0</v>
      </c>
      <c r="G44" s="46">
        <v>0</v>
      </c>
      <c r="H44" s="6"/>
      <c r="I44" s="30">
        <f t="shared" si="0"/>
        <v>0</v>
      </c>
      <c r="J44" s="12">
        <v>0</v>
      </c>
      <c r="K44" s="6">
        <v>0</v>
      </c>
      <c r="L44" s="45">
        <v>0</v>
      </c>
      <c r="M44" s="6"/>
      <c r="N44" s="30">
        <f t="shared" si="1"/>
        <v>0</v>
      </c>
      <c r="O44" s="78">
        <v>0</v>
      </c>
      <c r="P44" s="79">
        <v>0</v>
      </c>
      <c r="Q44" s="45">
        <v>0</v>
      </c>
      <c r="R44" s="6"/>
      <c r="S44" s="30">
        <f t="shared" si="2"/>
        <v>0</v>
      </c>
      <c r="T44" s="79">
        <v>0</v>
      </c>
      <c r="U44" s="79">
        <v>0</v>
      </c>
      <c r="V44" s="79">
        <v>0</v>
      </c>
      <c r="W44" s="6"/>
      <c r="X44" s="30">
        <f t="shared" si="3"/>
        <v>0</v>
      </c>
      <c r="Y44" s="79">
        <v>0</v>
      </c>
      <c r="Z44" s="79">
        <v>0</v>
      </c>
      <c r="AA44" s="79">
        <v>0</v>
      </c>
      <c r="AB44" s="6"/>
      <c r="AC44" s="30">
        <f t="shared" si="4"/>
        <v>0</v>
      </c>
      <c r="AD44" s="78">
        <v>0</v>
      </c>
      <c r="AE44" s="79">
        <v>0</v>
      </c>
      <c r="AF44" s="79">
        <v>0</v>
      </c>
      <c r="AG44" s="6"/>
      <c r="AH44" s="30">
        <f t="shared" si="5"/>
        <v>0</v>
      </c>
      <c r="AI44" s="31">
        <f t="shared" si="6"/>
        <v>0</v>
      </c>
    </row>
    <row r="45" spans="1:35" ht="16.5" thickBot="1">
      <c r="A45" s="28"/>
      <c r="B45" s="122"/>
      <c r="C45" s="123"/>
      <c r="D45" s="4"/>
      <c r="E45" s="45">
        <v>0</v>
      </c>
      <c r="F45" s="45">
        <v>0</v>
      </c>
      <c r="G45" s="46">
        <v>0</v>
      </c>
      <c r="H45" s="6"/>
      <c r="I45" s="30">
        <f t="shared" si="0"/>
        <v>0</v>
      </c>
      <c r="J45" s="12">
        <v>0</v>
      </c>
      <c r="K45" s="6">
        <v>0</v>
      </c>
      <c r="L45" s="45">
        <v>0</v>
      </c>
      <c r="M45" s="6"/>
      <c r="N45" s="30">
        <f t="shared" si="1"/>
        <v>0</v>
      </c>
      <c r="O45" s="78">
        <v>0</v>
      </c>
      <c r="P45" s="79">
        <v>0</v>
      </c>
      <c r="Q45" s="45">
        <v>0</v>
      </c>
      <c r="R45" s="6"/>
      <c r="S45" s="30">
        <f t="shared" si="2"/>
        <v>0</v>
      </c>
      <c r="T45" s="79">
        <v>0</v>
      </c>
      <c r="U45" s="79">
        <v>0</v>
      </c>
      <c r="V45" s="79">
        <v>0</v>
      </c>
      <c r="W45" s="6"/>
      <c r="X45" s="30">
        <f t="shared" si="3"/>
        <v>0</v>
      </c>
      <c r="Y45" s="79">
        <v>0</v>
      </c>
      <c r="Z45" s="79">
        <v>0</v>
      </c>
      <c r="AA45" s="79">
        <v>0</v>
      </c>
      <c r="AB45" s="6"/>
      <c r="AC45" s="30">
        <f t="shared" si="4"/>
        <v>0</v>
      </c>
      <c r="AD45" s="78">
        <v>0</v>
      </c>
      <c r="AE45" s="79">
        <v>0</v>
      </c>
      <c r="AF45" s="79">
        <v>0</v>
      </c>
      <c r="AG45" s="6"/>
      <c r="AH45" s="30">
        <f t="shared" si="5"/>
        <v>0</v>
      </c>
      <c r="AI45" s="31">
        <f t="shared" si="6"/>
        <v>0</v>
      </c>
    </row>
    <row r="46" spans="1:35" ht="16.5" thickBot="1">
      <c r="A46" s="17"/>
      <c r="B46" s="194"/>
      <c r="C46" s="194"/>
      <c r="D46" s="20"/>
      <c r="E46" s="45">
        <v>0</v>
      </c>
      <c r="F46" s="45">
        <v>0</v>
      </c>
      <c r="G46" s="46">
        <v>0</v>
      </c>
      <c r="H46" s="13"/>
      <c r="I46" s="14">
        <f t="shared" si="0"/>
        <v>0</v>
      </c>
      <c r="J46" s="12">
        <v>0</v>
      </c>
      <c r="K46" s="6">
        <v>0</v>
      </c>
      <c r="L46" s="45">
        <v>0</v>
      </c>
      <c r="M46" s="13"/>
      <c r="N46" s="14">
        <f t="shared" si="1"/>
        <v>0</v>
      </c>
      <c r="O46" s="78">
        <v>0</v>
      </c>
      <c r="P46" s="79">
        <v>0</v>
      </c>
      <c r="Q46" s="45">
        <v>0</v>
      </c>
      <c r="R46" s="13"/>
      <c r="S46" s="14">
        <f t="shared" si="2"/>
        <v>0</v>
      </c>
      <c r="T46" s="79">
        <v>0</v>
      </c>
      <c r="U46" s="79">
        <v>0</v>
      </c>
      <c r="V46" s="79">
        <v>0</v>
      </c>
      <c r="W46" s="13"/>
      <c r="X46" s="14">
        <f t="shared" si="3"/>
        <v>0</v>
      </c>
      <c r="Y46" s="79">
        <v>0</v>
      </c>
      <c r="Z46" s="79">
        <v>0</v>
      </c>
      <c r="AA46" s="79">
        <v>0</v>
      </c>
      <c r="AB46" s="13"/>
      <c r="AC46" s="14">
        <f t="shared" si="4"/>
        <v>0</v>
      </c>
      <c r="AD46" s="78">
        <v>0</v>
      </c>
      <c r="AE46" s="79">
        <v>0</v>
      </c>
      <c r="AF46" s="79">
        <v>0</v>
      </c>
      <c r="AG46" s="13"/>
      <c r="AH46" s="14">
        <f t="shared" si="5"/>
        <v>0</v>
      </c>
      <c r="AI46" s="27">
        <f t="shared" si="6"/>
        <v>0</v>
      </c>
    </row>
    <row r="47" spans="1:35" ht="16.5" thickBot="1">
      <c r="A47" s="50"/>
      <c r="B47" s="195"/>
      <c r="C47" s="195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2"/>
        <v>0</v>
      </c>
      <c r="T47" s="79">
        <v>0</v>
      </c>
      <c r="U47" s="79">
        <v>0</v>
      </c>
      <c r="V47" s="79">
        <v>0</v>
      </c>
      <c r="W47" s="39"/>
      <c r="X47" s="52">
        <f t="shared" si="3"/>
        <v>0</v>
      </c>
      <c r="Y47" s="79">
        <v>0</v>
      </c>
      <c r="Z47" s="79">
        <v>0</v>
      </c>
      <c r="AA47" s="79">
        <v>0</v>
      </c>
      <c r="AB47" s="39"/>
      <c r="AC47" s="52">
        <f t="shared" si="4"/>
        <v>0</v>
      </c>
      <c r="AD47" s="5">
        <v>0</v>
      </c>
      <c r="AE47" s="79">
        <v>0</v>
      </c>
      <c r="AF47" s="79">
        <v>0</v>
      </c>
      <c r="AG47" s="39"/>
      <c r="AH47" s="52">
        <f t="shared" si="5"/>
        <v>0</v>
      </c>
      <c r="AI47" s="53">
        <f t="shared" si="6"/>
        <v>0</v>
      </c>
    </row>
    <row r="48" spans="1:35" ht="16.5" thickBot="1">
      <c r="A48" s="28"/>
      <c r="B48" s="122"/>
      <c r="C48" s="123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2"/>
        <v>0</v>
      </c>
      <c r="T48" s="79">
        <v>0</v>
      </c>
      <c r="U48" s="45">
        <v>0</v>
      </c>
      <c r="V48" s="79">
        <v>0</v>
      </c>
      <c r="W48" s="6"/>
      <c r="X48" s="30">
        <f t="shared" si="3"/>
        <v>0</v>
      </c>
      <c r="Y48" s="79">
        <v>0</v>
      </c>
      <c r="Z48" s="79">
        <v>0</v>
      </c>
      <c r="AA48" s="79">
        <v>0</v>
      </c>
      <c r="AB48" s="6"/>
      <c r="AC48" s="30">
        <f t="shared" si="4"/>
        <v>0</v>
      </c>
      <c r="AD48" s="5">
        <v>0</v>
      </c>
      <c r="AE48" s="79">
        <v>0</v>
      </c>
      <c r="AF48" s="79">
        <v>0</v>
      </c>
      <c r="AG48" s="6"/>
      <c r="AH48" s="30">
        <f t="shared" si="5"/>
        <v>0</v>
      </c>
      <c r="AI48" s="31">
        <f t="shared" si="6"/>
        <v>0</v>
      </c>
    </row>
    <row r="49" spans="1:35" ht="16.5" thickBot="1">
      <c r="A49" s="28"/>
      <c r="B49" s="122"/>
      <c r="C49" s="123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2"/>
        <v>0</v>
      </c>
      <c r="T49" s="79">
        <v>0</v>
      </c>
      <c r="U49" s="45">
        <v>0</v>
      </c>
      <c r="V49" s="79">
        <v>0</v>
      </c>
      <c r="W49" s="6"/>
      <c r="X49" s="30">
        <f t="shared" si="3"/>
        <v>0</v>
      </c>
      <c r="Y49" s="79">
        <v>0</v>
      </c>
      <c r="Z49" s="79">
        <v>0</v>
      </c>
      <c r="AA49" s="79">
        <v>0</v>
      </c>
      <c r="AB49" s="6"/>
      <c r="AC49" s="30">
        <f t="shared" si="4"/>
        <v>0</v>
      </c>
      <c r="AD49" s="5">
        <v>0</v>
      </c>
      <c r="AE49" s="79">
        <v>0</v>
      </c>
      <c r="AF49" s="79">
        <v>0</v>
      </c>
      <c r="AG49" s="6"/>
      <c r="AH49" s="30">
        <f t="shared" si="5"/>
        <v>0</v>
      </c>
      <c r="AI49" s="31">
        <f t="shared" si="6"/>
        <v>0</v>
      </c>
    </row>
    <row r="50" spans="1:35" ht="16.5" thickBot="1">
      <c r="A50" s="28"/>
      <c r="B50" s="122"/>
      <c r="C50" s="123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2"/>
        <v>0</v>
      </c>
      <c r="T50" s="79">
        <v>0</v>
      </c>
      <c r="U50" s="45">
        <v>0</v>
      </c>
      <c r="V50" s="79">
        <v>0</v>
      </c>
      <c r="W50" s="6"/>
      <c r="X50" s="30">
        <f t="shared" si="3"/>
        <v>0</v>
      </c>
      <c r="Y50" s="79">
        <v>0</v>
      </c>
      <c r="Z50" s="79">
        <v>0</v>
      </c>
      <c r="AA50" s="79">
        <v>0</v>
      </c>
      <c r="AB50" s="6"/>
      <c r="AC50" s="30">
        <f t="shared" si="4"/>
        <v>0</v>
      </c>
      <c r="AD50" s="5">
        <v>0</v>
      </c>
      <c r="AE50" s="79">
        <v>0</v>
      </c>
      <c r="AF50" s="79">
        <v>0</v>
      </c>
      <c r="AG50" s="6"/>
      <c r="AH50" s="30">
        <f t="shared" si="5"/>
        <v>0</v>
      </c>
      <c r="AI50" s="31">
        <f t="shared" si="6"/>
        <v>0</v>
      </c>
    </row>
    <row r="51" spans="1:35" ht="16.5" thickBot="1">
      <c r="A51" s="28"/>
      <c r="B51" s="194"/>
      <c r="C51" s="123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2"/>
        <v>0</v>
      </c>
      <c r="T51" s="79">
        <v>0</v>
      </c>
      <c r="U51" s="45">
        <v>0</v>
      </c>
      <c r="V51" s="79">
        <v>0</v>
      </c>
      <c r="W51" s="6"/>
      <c r="X51" s="30">
        <f t="shared" si="3"/>
        <v>0</v>
      </c>
      <c r="Y51" s="79">
        <v>0</v>
      </c>
      <c r="Z51" s="79">
        <v>0</v>
      </c>
      <c r="AA51" s="79">
        <v>0</v>
      </c>
      <c r="AB51" s="6"/>
      <c r="AC51" s="30">
        <f t="shared" si="4"/>
        <v>0</v>
      </c>
      <c r="AD51" s="5">
        <v>0</v>
      </c>
      <c r="AE51" s="79">
        <v>0</v>
      </c>
      <c r="AF51" s="79">
        <v>0</v>
      </c>
      <c r="AG51" s="6"/>
      <c r="AH51" s="30">
        <f t="shared" si="5"/>
        <v>0</v>
      </c>
      <c r="AI51" s="31">
        <f t="shared" si="6"/>
        <v>0</v>
      </c>
    </row>
    <row r="52" spans="1:35" ht="16.5" thickBot="1">
      <c r="A52" s="55"/>
      <c r="B52" s="193"/>
      <c r="C52" s="193"/>
      <c r="D52" s="43"/>
      <c r="E52" s="45">
        <v>0</v>
      </c>
      <c r="F52" s="45">
        <v>0</v>
      </c>
      <c r="G52" s="46">
        <v>0</v>
      </c>
      <c r="H52" s="45"/>
      <c r="I52" s="57">
        <f t="shared" si="0"/>
        <v>0</v>
      </c>
      <c r="J52" s="12">
        <v>0</v>
      </c>
      <c r="K52" s="6">
        <v>0</v>
      </c>
      <c r="L52" s="45">
        <v>0</v>
      </c>
      <c r="M52" s="45"/>
      <c r="N52" s="57">
        <f t="shared" si="1"/>
        <v>0</v>
      </c>
      <c r="O52" s="78">
        <v>0</v>
      </c>
      <c r="P52" s="79">
        <v>0</v>
      </c>
      <c r="Q52" s="45">
        <v>0</v>
      </c>
      <c r="R52" s="45"/>
      <c r="S52" s="57">
        <f t="shared" si="2"/>
        <v>0</v>
      </c>
      <c r="T52" s="79">
        <v>0</v>
      </c>
      <c r="U52" s="45">
        <v>0</v>
      </c>
      <c r="V52" s="79">
        <v>0</v>
      </c>
      <c r="W52" s="45"/>
      <c r="X52" s="57">
        <f t="shared" si="3"/>
        <v>0</v>
      </c>
      <c r="Y52" s="79">
        <v>0</v>
      </c>
      <c r="Z52" s="79">
        <v>0</v>
      </c>
      <c r="AA52" s="79">
        <v>0</v>
      </c>
      <c r="AB52" s="45"/>
      <c r="AC52" s="57">
        <f t="shared" si="4"/>
        <v>0</v>
      </c>
      <c r="AD52" s="5">
        <v>0</v>
      </c>
      <c r="AE52" s="79">
        <v>0</v>
      </c>
      <c r="AF52" s="79">
        <v>0</v>
      </c>
      <c r="AG52" s="45"/>
      <c r="AH52" s="57">
        <f t="shared" si="5"/>
        <v>0</v>
      </c>
      <c r="AI52" s="58">
        <f t="shared" si="6"/>
        <v>0</v>
      </c>
    </row>
    <row r="53" spans="1:35" ht="16.5" thickBot="1">
      <c r="A53" s="28"/>
      <c r="B53" s="122"/>
      <c r="C53" s="123"/>
      <c r="D53" s="4"/>
      <c r="E53" s="45">
        <v>0</v>
      </c>
      <c r="F53" s="45">
        <v>0</v>
      </c>
      <c r="G53" s="46">
        <v>0</v>
      </c>
      <c r="H53" s="6"/>
      <c r="I53" s="30">
        <f t="shared" si="0"/>
        <v>0</v>
      </c>
      <c r="J53" s="12">
        <v>0</v>
      </c>
      <c r="K53" s="6">
        <v>0</v>
      </c>
      <c r="L53" s="45">
        <v>0</v>
      </c>
      <c r="M53" s="6"/>
      <c r="N53" s="30">
        <f t="shared" si="1"/>
        <v>0</v>
      </c>
      <c r="O53" s="78">
        <v>0</v>
      </c>
      <c r="P53" s="79">
        <v>0</v>
      </c>
      <c r="Q53" s="45">
        <v>0</v>
      </c>
      <c r="R53" s="6"/>
      <c r="S53" s="30">
        <f t="shared" si="2"/>
        <v>0</v>
      </c>
      <c r="T53" s="79">
        <v>0</v>
      </c>
      <c r="U53" s="45">
        <v>0</v>
      </c>
      <c r="V53" s="79">
        <v>0</v>
      </c>
      <c r="W53" s="6"/>
      <c r="X53" s="30">
        <f t="shared" si="3"/>
        <v>0</v>
      </c>
      <c r="Y53" s="79">
        <v>0</v>
      </c>
      <c r="Z53" s="79">
        <v>0</v>
      </c>
      <c r="AA53" s="79">
        <v>0</v>
      </c>
      <c r="AB53" s="6"/>
      <c r="AC53" s="30">
        <f t="shared" si="4"/>
        <v>0</v>
      </c>
      <c r="AD53" s="5">
        <v>0</v>
      </c>
      <c r="AE53" s="79">
        <v>0</v>
      </c>
      <c r="AF53" s="79">
        <v>0</v>
      </c>
      <c r="AG53" s="6"/>
      <c r="AH53" s="30">
        <f t="shared" si="5"/>
        <v>0</v>
      </c>
      <c r="AI53" s="31">
        <f t="shared" si="6"/>
        <v>0</v>
      </c>
    </row>
    <row r="54" spans="1:35" ht="16.5" thickBot="1">
      <c r="A54" s="28"/>
      <c r="B54" s="122"/>
      <c r="C54" s="123"/>
      <c r="D54" s="4"/>
      <c r="E54" s="45">
        <v>0</v>
      </c>
      <c r="F54" s="45">
        <v>0</v>
      </c>
      <c r="G54" s="46">
        <v>0</v>
      </c>
      <c r="H54" s="6"/>
      <c r="I54" s="30">
        <f t="shared" si="0"/>
        <v>0</v>
      </c>
      <c r="J54" s="12">
        <v>0</v>
      </c>
      <c r="K54" s="6">
        <v>0</v>
      </c>
      <c r="L54" s="45">
        <v>0</v>
      </c>
      <c r="M54" s="6"/>
      <c r="N54" s="30">
        <f t="shared" si="1"/>
        <v>0</v>
      </c>
      <c r="O54" s="78">
        <v>0</v>
      </c>
      <c r="P54" s="79">
        <v>0</v>
      </c>
      <c r="Q54" s="45">
        <v>0</v>
      </c>
      <c r="R54" s="6"/>
      <c r="S54" s="30">
        <f t="shared" si="2"/>
        <v>0</v>
      </c>
      <c r="T54" s="45">
        <v>0</v>
      </c>
      <c r="U54" s="45">
        <v>0</v>
      </c>
      <c r="V54" s="79">
        <v>0</v>
      </c>
      <c r="W54" s="6"/>
      <c r="X54" s="30">
        <f t="shared" si="3"/>
        <v>0</v>
      </c>
      <c r="Y54" s="79">
        <v>0</v>
      </c>
      <c r="Z54" s="79">
        <v>0</v>
      </c>
      <c r="AA54" s="79">
        <v>0</v>
      </c>
      <c r="AB54" s="6"/>
      <c r="AC54" s="30">
        <f t="shared" si="4"/>
        <v>0</v>
      </c>
      <c r="AD54" s="5">
        <v>0</v>
      </c>
      <c r="AE54" s="79">
        <v>0</v>
      </c>
      <c r="AF54" s="79">
        <v>0</v>
      </c>
      <c r="AG54" s="6"/>
      <c r="AH54" s="30">
        <f t="shared" si="5"/>
        <v>0</v>
      </c>
      <c r="AI54" s="31">
        <f t="shared" si="6"/>
        <v>0</v>
      </c>
    </row>
    <row r="55" spans="1:35" ht="16.5" thickBot="1">
      <c r="A55" s="28"/>
      <c r="B55" s="122"/>
      <c r="C55" s="123"/>
      <c r="D55" s="4"/>
      <c r="E55" s="45">
        <v>0</v>
      </c>
      <c r="F55" s="45">
        <v>0</v>
      </c>
      <c r="G55" s="46">
        <v>0</v>
      </c>
      <c r="H55" s="6"/>
      <c r="I55" s="30">
        <f t="shared" si="0"/>
        <v>0</v>
      </c>
      <c r="J55" s="12">
        <v>0</v>
      </c>
      <c r="K55" s="6">
        <v>0</v>
      </c>
      <c r="L55" s="45">
        <v>0</v>
      </c>
      <c r="M55" s="6"/>
      <c r="N55" s="30">
        <f t="shared" si="1"/>
        <v>0</v>
      </c>
      <c r="O55" s="78">
        <v>0</v>
      </c>
      <c r="P55" s="79">
        <v>0</v>
      </c>
      <c r="Q55" s="45">
        <v>0</v>
      </c>
      <c r="R55" s="6"/>
      <c r="S55" s="30">
        <f t="shared" si="2"/>
        <v>0</v>
      </c>
      <c r="T55" s="45">
        <v>0</v>
      </c>
      <c r="U55" s="45">
        <v>0</v>
      </c>
      <c r="V55" s="79">
        <v>0</v>
      </c>
      <c r="W55" s="6"/>
      <c r="X55" s="30">
        <f t="shared" si="3"/>
        <v>0</v>
      </c>
      <c r="Y55" s="79">
        <v>0</v>
      </c>
      <c r="Z55" s="79">
        <v>0</v>
      </c>
      <c r="AA55" s="79">
        <v>0</v>
      </c>
      <c r="AB55" s="6"/>
      <c r="AC55" s="30">
        <f t="shared" si="4"/>
        <v>0</v>
      </c>
      <c r="AD55" s="5">
        <v>0</v>
      </c>
      <c r="AE55" s="79">
        <v>0</v>
      </c>
      <c r="AF55" s="79">
        <v>0</v>
      </c>
      <c r="AG55" s="6"/>
      <c r="AH55" s="30">
        <f t="shared" si="5"/>
        <v>0</v>
      </c>
      <c r="AI55" s="31">
        <f t="shared" si="6"/>
        <v>0</v>
      </c>
    </row>
    <row r="56" spans="1:35" ht="16.5" thickBot="1">
      <c r="A56" s="17"/>
      <c r="B56" s="194"/>
      <c r="C56" s="194"/>
      <c r="D56" s="20"/>
      <c r="E56" s="45">
        <v>0</v>
      </c>
      <c r="F56" s="45">
        <v>0</v>
      </c>
      <c r="G56" s="46">
        <v>0</v>
      </c>
      <c r="H56" s="13"/>
      <c r="I56" s="14">
        <f t="shared" si="0"/>
        <v>0</v>
      </c>
      <c r="J56" s="12">
        <v>0</v>
      </c>
      <c r="K56" s="6">
        <v>0</v>
      </c>
      <c r="L56" s="45">
        <v>0</v>
      </c>
      <c r="M56" s="13"/>
      <c r="N56" s="14">
        <f t="shared" si="1"/>
        <v>0</v>
      </c>
      <c r="O56" s="78">
        <v>0</v>
      </c>
      <c r="P56" s="79">
        <v>0</v>
      </c>
      <c r="Q56" s="45">
        <v>0</v>
      </c>
      <c r="R56" s="13"/>
      <c r="S56" s="14">
        <f t="shared" si="2"/>
        <v>0</v>
      </c>
      <c r="T56" s="45">
        <v>0</v>
      </c>
      <c r="U56" s="45">
        <v>0</v>
      </c>
      <c r="V56" s="79">
        <v>0</v>
      </c>
      <c r="W56" s="13"/>
      <c r="X56" s="14">
        <f t="shared" si="3"/>
        <v>0</v>
      </c>
      <c r="Y56" s="79">
        <v>0</v>
      </c>
      <c r="Z56" s="79">
        <v>0</v>
      </c>
      <c r="AA56" s="79">
        <v>0</v>
      </c>
      <c r="AB56" s="13"/>
      <c r="AC56" s="14">
        <f t="shared" si="4"/>
        <v>0</v>
      </c>
      <c r="AD56" s="5">
        <v>0</v>
      </c>
      <c r="AE56" s="79">
        <v>0</v>
      </c>
      <c r="AF56" s="79">
        <v>0</v>
      </c>
      <c r="AG56" s="13"/>
      <c r="AH56" s="14">
        <f t="shared" si="5"/>
        <v>0</v>
      </c>
      <c r="AI56" s="27">
        <f t="shared" si="6"/>
        <v>0</v>
      </c>
    </row>
    <row r="57" spans="1:35" ht="16.5" thickBot="1">
      <c r="A57" s="50"/>
      <c r="B57" s="195"/>
      <c r="C57" s="195"/>
      <c r="D57" s="37"/>
      <c r="E57" s="45">
        <v>0</v>
      </c>
      <c r="F57" s="45">
        <v>0</v>
      </c>
      <c r="G57" s="46">
        <v>0</v>
      </c>
      <c r="H57" s="39"/>
      <c r="I57" s="52">
        <f t="shared" si="0"/>
        <v>0</v>
      </c>
      <c r="J57" s="12">
        <v>0</v>
      </c>
      <c r="K57" s="6">
        <v>0</v>
      </c>
      <c r="L57" s="45">
        <v>0</v>
      </c>
      <c r="M57" s="39"/>
      <c r="N57" s="52">
        <f t="shared" si="1"/>
        <v>0</v>
      </c>
      <c r="O57" s="78">
        <v>0</v>
      </c>
      <c r="P57" s="79">
        <v>0</v>
      </c>
      <c r="Q57" s="45">
        <v>0</v>
      </c>
      <c r="R57" s="39"/>
      <c r="S57" s="52">
        <f t="shared" si="2"/>
        <v>0</v>
      </c>
      <c r="T57" s="45">
        <v>0</v>
      </c>
      <c r="U57" s="45">
        <v>0</v>
      </c>
      <c r="V57" s="79">
        <v>0</v>
      </c>
      <c r="W57" s="39"/>
      <c r="X57" s="52">
        <f t="shared" si="3"/>
        <v>0</v>
      </c>
      <c r="Y57" s="79">
        <v>0</v>
      </c>
      <c r="Z57" s="79">
        <v>0</v>
      </c>
      <c r="AA57" s="79">
        <v>0</v>
      </c>
      <c r="AB57" s="39"/>
      <c r="AC57" s="52">
        <f t="shared" si="4"/>
        <v>0</v>
      </c>
      <c r="AD57" s="5">
        <v>0</v>
      </c>
      <c r="AE57" s="79">
        <v>0</v>
      </c>
      <c r="AF57" s="79">
        <v>0</v>
      </c>
      <c r="AG57" s="39"/>
      <c r="AH57" s="52">
        <f t="shared" si="5"/>
        <v>0</v>
      </c>
      <c r="AI57" s="53">
        <f t="shared" si="6"/>
        <v>0</v>
      </c>
    </row>
    <row r="58" spans="1:35" ht="16.5" thickBot="1">
      <c r="A58" s="28"/>
      <c r="B58" s="122"/>
      <c r="C58" s="123"/>
      <c r="D58" s="4"/>
      <c r="E58" s="45">
        <v>0</v>
      </c>
      <c r="F58" s="45">
        <v>0</v>
      </c>
      <c r="G58" s="46">
        <v>0</v>
      </c>
      <c r="H58" s="6"/>
      <c r="I58" s="30">
        <f t="shared" si="0"/>
        <v>0</v>
      </c>
      <c r="J58" s="12">
        <v>0</v>
      </c>
      <c r="K58" s="6">
        <v>0</v>
      </c>
      <c r="L58" s="45">
        <v>0</v>
      </c>
      <c r="M58" s="6"/>
      <c r="N58" s="30">
        <f t="shared" si="1"/>
        <v>0</v>
      </c>
      <c r="O58" s="5">
        <v>0</v>
      </c>
      <c r="P58" s="79">
        <v>0</v>
      </c>
      <c r="Q58" s="45">
        <v>0</v>
      </c>
      <c r="R58" s="6"/>
      <c r="S58" s="30">
        <f t="shared" si="2"/>
        <v>0</v>
      </c>
      <c r="T58" s="45">
        <v>0</v>
      </c>
      <c r="U58" s="45">
        <v>0</v>
      </c>
      <c r="V58" s="79">
        <v>0</v>
      </c>
      <c r="W58" s="6"/>
      <c r="X58" s="30">
        <f t="shared" si="3"/>
        <v>0</v>
      </c>
      <c r="Y58" s="79">
        <v>0</v>
      </c>
      <c r="Z58" s="79">
        <v>0</v>
      </c>
      <c r="AA58" s="79">
        <v>0</v>
      </c>
      <c r="AB58" s="6"/>
      <c r="AC58" s="30">
        <f t="shared" si="4"/>
        <v>0</v>
      </c>
      <c r="AD58" s="5">
        <v>0</v>
      </c>
      <c r="AE58" s="79">
        <v>0</v>
      </c>
      <c r="AF58" s="79">
        <v>0</v>
      </c>
      <c r="AG58" s="6"/>
      <c r="AH58" s="30">
        <f t="shared" si="5"/>
        <v>0</v>
      </c>
      <c r="AI58" s="31">
        <f t="shared" si="6"/>
        <v>0</v>
      </c>
    </row>
    <row r="59" spans="1:35" ht="16.5" thickBot="1">
      <c r="A59" s="28"/>
      <c r="B59" s="122"/>
      <c r="C59" s="123"/>
      <c r="D59" s="4"/>
      <c r="E59" s="45">
        <v>0</v>
      </c>
      <c r="F59" s="45">
        <v>0</v>
      </c>
      <c r="G59" s="46">
        <v>0</v>
      </c>
      <c r="H59" s="6"/>
      <c r="I59" s="30">
        <f t="shared" si="0"/>
        <v>0</v>
      </c>
      <c r="J59" s="12">
        <v>0</v>
      </c>
      <c r="K59" s="6">
        <v>0</v>
      </c>
      <c r="L59" s="45">
        <v>0</v>
      </c>
      <c r="M59" s="6"/>
      <c r="N59" s="30">
        <f t="shared" si="1"/>
        <v>0</v>
      </c>
      <c r="O59" s="5">
        <v>0</v>
      </c>
      <c r="P59" s="79">
        <v>0</v>
      </c>
      <c r="Q59" s="45">
        <v>0</v>
      </c>
      <c r="R59" s="6"/>
      <c r="S59" s="30">
        <f t="shared" si="2"/>
        <v>0</v>
      </c>
      <c r="T59" s="45">
        <v>0</v>
      </c>
      <c r="U59" s="45">
        <v>0</v>
      </c>
      <c r="V59" s="79">
        <v>0</v>
      </c>
      <c r="W59" s="6"/>
      <c r="X59" s="30">
        <f t="shared" si="3"/>
        <v>0</v>
      </c>
      <c r="Y59" s="79">
        <v>0</v>
      </c>
      <c r="Z59" s="6">
        <v>10</v>
      </c>
      <c r="AA59" s="79">
        <v>0</v>
      </c>
      <c r="AB59" s="6"/>
      <c r="AC59" s="30">
        <f t="shared" si="4"/>
        <v>0</v>
      </c>
      <c r="AD59" s="5">
        <v>0</v>
      </c>
      <c r="AE59" s="79">
        <v>0</v>
      </c>
      <c r="AF59" s="79">
        <v>0</v>
      </c>
      <c r="AG59" s="6"/>
      <c r="AH59" s="30">
        <f t="shared" si="5"/>
        <v>0</v>
      </c>
      <c r="AI59" s="31">
        <f t="shared" si="6"/>
        <v>0</v>
      </c>
    </row>
    <row r="60" spans="1:35" ht="16.5" thickBot="1">
      <c r="A60" s="28"/>
      <c r="B60" s="122"/>
      <c r="C60" s="123"/>
      <c r="D60" s="4"/>
      <c r="E60" s="45">
        <v>0</v>
      </c>
      <c r="F60" s="45">
        <v>0</v>
      </c>
      <c r="G60" s="46">
        <v>0</v>
      </c>
      <c r="H60" s="6"/>
      <c r="I60" s="30">
        <f t="shared" si="0"/>
        <v>0</v>
      </c>
      <c r="J60" s="12">
        <v>0</v>
      </c>
      <c r="K60" s="6">
        <v>0</v>
      </c>
      <c r="L60" s="45">
        <v>0</v>
      </c>
      <c r="M60" s="6"/>
      <c r="N60" s="30">
        <f t="shared" si="1"/>
        <v>0</v>
      </c>
      <c r="O60" s="5">
        <v>0</v>
      </c>
      <c r="P60" s="79">
        <v>0</v>
      </c>
      <c r="Q60" s="45">
        <v>0</v>
      </c>
      <c r="R60" s="6"/>
      <c r="S60" s="30">
        <f t="shared" si="2"/>
        <v>0</v>
      </c>
      <c r="T60" s="45">
        <v>0</v>
      </c>
      <c r="U60" s="45">
        <v>0</v>
      </c>
      <c r="V60" s="79">
        <v>0</v>
      </c>
      <c r="W60" s="6"/>
      <c r="X60" s="30">
        <f t="shared" si="3"/>
        <v>0</v>
      </c>
      <c r="Y60" s="79">
        <v>0</v>
      </c>
      <c r="Z60" s="6"/>
      <c r="AA60" s="79">
        <v>0</v>
      </c>
      <c r="AB60" s="6"/>
      <c r="AC60" s="30">
        <f t="shared" si="4"/>
        <v>0</v>
      </c>
      <c r="AD60" s="5">
        <v>0</v>
      </c>
      <c r="AE60" s="79">
        <v>0</v>
      </c>
      <c r="AF60" s="79">
        <v>0</v>
      </c>
      <c r="AG60" s="6"/>
      <c r="AH60" s="30">
        <f t="shared" si="5"/>
        <v>0</v>
      </c>
      <c r="AI60" s="31">
        <f t="shared" si="6"/>
        <v>0</v>
      </c>
    </row>
    <row r="61" spans="1:35" ht="16.5" thickBot="1">
      <c r="A61" s="28"/>
      <c r="B61" s="194"/>
      <c r="C61" s="123"/>
      <c r="D61" s="4"/>
      <c r="E61" s="45">
        <v>0</v>
      </c>
      <c r="F61" s="45">
        <v>0</v>
      </c>
      <c r="G61" s="46">
        <v>0</v>
      </c>
      <c r="H61" s="6"/>
      <c r="I61" s="30">
        <f t="shared" si="0"/>
        <v>0</v>
      </c>
      <c r="J61" s="12">
        <v>0</v>
      </c>
      <c r="K61" s="6">
        <v>0</v>
      </c>
      <c r="L61" s="45">
        <v>0</v>
      </c>
      <c r="M61" s="6"/>
      <c r="N61" s="30">
        <f t="shared" si="1"/>
        <v>0</v>
      </c>
      <c r="O61" s="5">
        <v>0</v>
      </c>
      <c r="P61" s="79">
        <v>0</v>
      </c>
      <c r="Q61" s="45">
        <v>0</v>
      </c>
      <c r="R61" s="6"/>
      <c r="S61" s="30">
        <f t="shared" si="2"/>
        <v>0</v>
      </c>
      <c r="T61" s="45">
        <v>0</v>
      </c>
      <c r="U61" s="45">
        <v>0</v>
      </c>
      <c r="V61" s="79">
        <v>0</v>
      </c>
      <c r="W61" s="6"/>
      <c r="X61" s="30">
        <f t="shared" si="3"/>
        <v>0</v>
      </c>
      <c r="Y61" s="79">
        <v>0</v>
      </c>
      <c r="Z61" s="6"/>
      <c r="AA61" s="79">
        <v>0</v>
      </c>
      <c r="AB61" s="6"/>
      <c r="AC61" s="30">
        <f t="shared" si="4"/>
        <v>0</v>
      </c>
      <c r="AD61" s="5">
        <v>0</v>
      </c>
      <c r="AE61" s="79">
        <v>0</v>
      </c>
      <c r="AF61" s="79">
        <v>0</v>
      </c>
      <c r="AG61" s="6"/>
      <c r="AH61" s="30">
        <f t="shared" si="5"/>
        <v>0</v>
      </c>
      <c r="AI61" s="31">
        <f t="shared" si="6"/>
        <v>0</v>
      </c>
    </row>
    <row r="62" spans="1:35" ht="16.5" thickBot="1">
      <c r="A62" s="55"/>
      <c r="B62" s="193"/>
      <c r="C62" s="193"/>
      <c r="D62" s="43"/>
      <c r="E62" s="45">
        <v>0</v>
      </c>
      <c r="F62" s="45">
        <v>0</v>
      </c>
      <c r="G62" s="46">
        <v>0</v>
      </c>
      <c r="H62" s="45"/>
      <c r="I62" s="57">
        <f t="shared" si="0"/>
        <v>0</v>
      </c>
      <c r="J62" s="12">
        <v>0</v>
      </c>
      <c r="K62" s="6">
        <v>0</v>
      </c>
      <c r="L62" s="45">
        <v>0</v>
      </c>
      <c r="M62" s="45"/>
      <c r="N62" s="57">
        <f t="shared" si="1"/>
        <v>0</v>
      </c>
      <c r="O62" s="5">
        <v>0</v>
      </c>
      <c r="P62" s="79">
        <v>0</v>
      </c>
      <c r="Q62" s="45">
        <v>0</v>
      </c>
      <c r="R62" s="45"/>
      <c r="S62" s="57">
        <f t="shared" si="2"/>
        <v>0</v>
      </c>
      <c r="T62" s="45">
        <v>0</v>
      </c>
      <c r="U62" s="45">
        <v>0</v>
      </c>
      <c r="V62" s="79">
        <v>0</v>
      </c>
      <c r="W62" s="45"/>
      <c r="X62" s="57">
        <f t="shared" si="3"/>
        <v>0</v>
      </c>
      <c r="Y62" s="79">
        <v>0</v>
      </c>
      <c r="Z62" s="45"/>
      <c r="AA62" s="79">
        <v>0</v>
      </c>
      <c r="AB62" s="45"/>
      <c r="AC62" s="57">
        <f t="shared" si="4"/>
        <v>0</v>
      </c>
      <c r="AD62" s="5">
        <v>0</v>
      </c>
      <c r="AE62" s="79">
        <v>0</v>
      </c>
      <c r="AF62" s="79">
        <v>0</v>
      </c>
      <c r="AG62" s="45"/>
      <c r="AH62" s="57">
        <f t="shared" si="5"/>
        <v>0</v>
      </c>
      <c r="AI62" s="58">
        <f t="shared" si="6"/>
        <v>0</v>
      </c>
    </row>
    <row r="63" spans="1:35" ht="16.5" thickBot="1">
      <c r="A63" s="28"/>
      <c r="B63" s="122"/>
      <c r="C63" s="123"/>
      <c r="D63" s="4"/>
      <c r="E63" s="45">
        <v>0</v>
      </c>
      <c r="F63" s="45">
        <v>0</v>
      </c>
      <c r="G63" s="46">
        <v>0</v>
      </c>
      <c r="H63" s="6"/>
      <c r="I63" s="30">
        <f t="shared" si="0"/>
        <v>0</v>
      </c>
      <c r="J63" s="12">
        <v>0</v>
      </c>
      <c r="K63" s="6">
        <v>0</v>
      </c>
      <c r="L63" s="45">
        <v>0</v>
      </c>
      <c r="M63" s="6"/>
      <c r="N63" s="30">
        <f t="shared" si="1"/>
        <v>0</v>
      </c>
      <c r="O63" s="5">
        <v>0</v>
      </c>
      <c r="P63" s="79">
        <v>0</v>
      </c>
      <c r="Q63" s="45">
        <v>0</v>
      </c>
      <c r="R63" s="6"/>
      <c r="S63" s="30">
        <f t="shared" si="2"/>
        <v>0</v>
      </c>
      <c r="T63" s="45">
        <v>0</v>
      </c>
      <c r="U63" s="45">
        <v>0</v>
      </c>
      <c r="V63" s="45">
        <v>0</v>
      </c>
      <c r="W63" s="6"/>
      <c r="X63" s="30">
        <f t="shared" si="3"/>
        <v>0</v>
      </c>
      <c r="Y63" s="5"/>
      <c r="Z63" s="6"/>
      <c r="AA63" s="79">
        <v>0</v>
      </c>
      <c r="AB63" s="6"/>
      <c r="AC63" s="30">
        <f t="shared" si="4"/>
        <v>0</v>
      </c>
      <c r="AD63" s="5">
        <v>0</v>
      </c>
      <c r="AE63" s="79">
        <v>0</v>
      </c>
      <c r="AF63" s="79">
        <v>0</v>
      </c>
      <c r="AG63" s="6"/>
      <c r="AH63" s="30">
        <f t="shared" si="5"/>
        <v>0</v>
      </c>
      <c r="AI63" s="31">
        <f t="shared" si="6"/>
        <v>0</v>
      </c>
    </row>
    <row r="64" spans="1:35" ht="16.5" thickBot="1">
      <c r="A64" s="28"/>
      <c r="B64" s="122"/>
      <c r="C64" s="123"/>
      <c r="D64" s="4"/>
      <c r="E64" s="45">
        <v>0</v>
      </c>
      <c r="F64" s="45">
        <v>0</v>
      </c>
      <c r="G64" s="46">
        <v>0</v>
      </c>
      <c r="H64" s="6"/>
      <c r="I64" s="30">
        <f t="shared" si="0"/>
        <v>0</v>
      </c>
      <c r="J64" s="12">
        <v>0</v>
      </c>
      <c r="K64" s="6">
        <v>0</v>
      </c>
      <c r="L64" s="45">
        <v>0</v>
      </c>
      <c r="M64" s="6"/>
      <c r="N64" s="30">
        <f t="shared" si="1"/>
        <v>0</v>
      </c>
      <c r="O64" s="5">
        <v>0</v>
      </c>
      <c r="P64" s="79">
        <v>0</v>
      </c>
      <c r="Q64" s="45">
        <v>0</v>
      </c>
      <c r="R64" s="6"/>
      <c r="S64" s="30">
        <f t="shared" si="2"/>
        <v>0</v>
      </c>
      <c r="T64" s="45">
        <v>0</v>
      </c>
      <c r="U64" s="45">
        <v>0</v>
      </c>
      <c r="V64" s="45">
        <v>0</v>
      </c>
      <c r="W64" s="6"/>
      <c r="X64" s="30">
        <f t="shared" si="3"/>
        <v>0</v>
      </c>
      <c r="Y64" s="5"/>
      <c r="Z64" s="6"/>
      <c r="AA64" s="45">
        <v>0</v>
      </c>
      <c r="AB64" s="6"/>
      <c r="AC64" s="30">
        <f t="shared" si="4"/>
        <v>0</v>
      </c>
      <c r="AD64" s="5">
        <v>0</v>
      </c>
      <c r="AE64" s="79">
        <v>0</v>
      </c>
      <c r="AF64" s="79">
        <v>0</v>
      </c>
      <c r="AG64" s="6"/>
      <c r="AH64" s="30">
        <f t="shared" si="5"/>
        <v>0</v>
      </c>
      <c r="AI64" s="31">
        <f t="shared" si="6"/>
        <v>0</v>
      </c>
    </row>
    <row r="65" spans="1:35" ht="16.5" thickBot="1">
      <c r="A65" s="28"/>
      <c r="B65" s="122"/>
      <c r="C65" s="123"/>
      <c r="D65" s="4"/>
      <c r="E65" s="45">
        <v>0</v>
      </c>
      <c r="F65" s="45">
        <v>0</v>
      </c>
      <c r="G65" s="46">
        <v>0</v>
      </c>
      <c r="H65" s="6"/>
      <c r="I65" s="30">
        <f t="shared" si="0"/>
        <v>0</v>
      </c>
      <c r="J65" s="12">
        <v>0</v>
      </c>
      <c r="K65" s="6">
        <v>0</v>
      </c>
      <c r="L65" s="45">
        <v>0</v>
      </c>
      <c r="M65" s="6"/>
      <c r="N65" s="30">
        <f t="shared" si="1"/>
        <v>0</v>
      </c>
      <c r="O65" s="5">
        <v>0</v>
      </c>
      <c r="P65" s="79">
        <v>0</v>
      </c>
      <c r="Q65" s="45">
        <v>0</v>
      </c>
      <c r="R65" s="6"/>
      <c r="S65" s="30">
        <f t="shared" si="2"/>
        <v>0</v>
      </c>
      <c r="T65" s="45">
        <v>0</v>
      </c>
      <c r="U65" s="45">
        <v>0</v>
      </c>
      <c r="V65" s="45">
        <v>0</v>
      </c>
      <c r="W65" s="6"/>
      <c r="X65" s="30">
        <f t="shared" si="3"/>
        <v>0</v>
      </c>
      <c r="Y65" s="5"/>
      <c r="Z65" s="6"/>
      <c r="AA65" s="45">
        <v>0</v>
      </c>
      <c r="AB65" s="6"/>
      <c r="AC65" s="30">
        <f t="shared" si="4"/>
        <v>0</v>
      </c>
      <c r="AD65" s="5">
        <v>0</v>
      </c>
      <c r="AE65" s="79">
        <v>0</v>
      </c>
      <c r="AF65" s="79">
        <v>0</v>
      </c>
      <c r="AG65" s="6"/>
      <c r="AH65" s="30">
        <f t="shared" si="5"/>
        <v>0</v>
      </c>
      <c r="AI65" s="31">
        <f t="shared" si="6"/>
        <v>0</v>
      </c>
    </row>
    <row r="66" spans="1:35" ht="16.5" thickBot="1">
      <c r="A66" s="17"/>
      <c r="B66" s="194"/>
      <c r="C66" s="194"/>
      <c r="D66" s="20"/>
      <c r="E66" s="45">
        <v>0</v>
      </c>
      <c r="F66" s="45">
        <v>0</v>
      </c>
      <c r="G66" s="46">
        <v>0</v>
      </c>
      <c r="H66" s="13"/>
      <c r="I66" s="14">
        <f t="shared" si="0"/>
        <v>0</v>
      </c>
      <c r="J66" s="12">
        <v>0</v>
      </c>
      <c r="K66" s="6">
        <v>0</v>
      </c>
      <c r="L66" s="45">
        <v>0</v>
      </c>
      <c r="M66" s="13"/>
      <c r="N66" s="14">
        <f t="shared" si="1"/>
        <v>0</v>
      </c>
      <c r="O66" s="5">
        <v>0</v>
      </c>
      <c r="P66" s="79">
        <v>0</v>
      </c>
      <c r="Q66" s="45">
        <v>0</v>
      </c>
      <c r="R66" s="13"/>
      <c r="S66" s="14">
        <f t="shared" si="2"/>
        <v>0</v>
      </c>
      <c r="T66" s="45">
        <v>0</v>
      </c>
      <c r="U66" s="45">
        <v>0</v>
      </c>
      <c r="V66" s="45">
        <v>0</v>
      </c>
      <c r="W66" s="13"/>
      <c r="X66" s="14">
        <f t="shared" si="3"/>
        <v>0</v>
      </c>
      <c r="Y66" s="12"/>
      <c r="Z66" s="13"/>
      <c r="AA66" s="45">
        <v>0</v>
      </c>
      <c r="AB66" s="13"/>
      <c r="AC66" s="14">
        <f t="shared" si="4"/>
        <v>0</v>
      </c>
      <c r="AD66" s="5">
        <v>0</v>
      </c>
      <c r="AE66" s="79">
        <v>0</v>
      </c>
      <c r="AF66" s="79">
        <v>0</v>
      </c>
      <c r="AG66" s="13"/>
      <c r="AH66" s="14">
        <f t="shared" si="5"/>
        <v>0</v>
      </c>
      <c r="AI66" s="27">
        <f t="shared" si="6"/>
        <v>0</v>
      </c>
    </row>
    <row r="67" spans="1:35" ht="16.5" thickBot="1">
      <c r="A67" s="50"/>
      <c r="B67" s="195"/>
      <c r="C67" s="195"/>
      <c r="D67" s="37"/>
      <c r="E67" s="45">
        <v>0</v>
      </c>
      <c r="F67" s="45">
        <v>0</v>
      </c>
      <c r="G67" s="46">
        <v>0</v>
      </c>
      <c r="H67" s="39"/>
      <c r="I67" s="52">
        <f t="shared" si="0"/>
        <v>0</v>
      </c>
      <c r="J67" s="12">
        <v>0</v>
      </c>
      <c r="K67" s="6">
        <v>0</v>
      </c>
      <c r="L67" s="45">
        <v>0</v>
      </c>
      <c r="M67" s="39"/>
      <c r="N67" s="52">
        <f t="shared" si="1"/>
        <v>0</v>
      </c>
      <c r="O67" s="5">
        <v>0</v>
      </c>
      <c r="P67" s="79">
        <v>0</v>
      </c>
      <c r="Q67" s="45">
        <v>0</v>
      </c>
      <c r="R67" s="39"/>
      <c r="S67" s="52">
        <f t="shared" si="2"/>
        <v>0</v>
      </c>
      <c r="T67" s="45">
        <v>0</v>
      </c>
      <c r="U67" s="45">
        <v>0</v>
      </c>
      <c r="V67" s="45">
        <v>0</v>
      </c>
      <c r="W67" s="39"/>
      <c r="X67" s="52">
        <f t="shared" si="3"/>
        <v>0</v>
      </c>
      <c r="Y67" s="38"/>
      <c r="Z67" s="39"/>
      <c r="AA67" s="39"/>
      <c r="AB67" s="39"/>
      <c r="AC67" s="52">
        <f t="shared" si="4"/>
        <v>0</v>
      </c>
      <c r="AD67" s="5">
        <v>0</v>
      </c>
      <c r="AE67" s="79">
        <v>0</v>
      </c>
      <c r="AF67" s="79">
        <v>0</v>
      </c>
      <c r="AG67" s="39"/>
      <c r="AH67" s="52">
        <f t="shared" si="5"/>
        <v>0</v>
      </c>
      <c r="AI67" s="53">
        <f t="shared" si="6"/>
        <v>0</v>
      </c>
    </row>
    <row r="68" spans="1:35" ht="16.5" thickBot="1">
      <c r="A68" s="28"/>
      <c r="B68" s="122"/>
      <c r="C68" s="123"/>
      <c r="D68" s="4"/>
      <c r="E68" s="45">
        <v>0</v>
      </c>
      <c r="F68" s="45">
        <v>0</v>
      </c>
      <c r="G68" s="46">
        <v>0</v>
      </c>
      <c r="H68" s="6"/>
      <c r="I68" s="30">
        <f t="shared" si="0"/>
        <v>0</v>
      </c>
      <c r="J68" s="12">
        <v>0</v>
      </c>
      <c r="K68" s="6">
        <v>0</v>
      </c>
      <c r="L68" s="45">
        <v>0</v>
      </c>
      <c r="M68" s="6"/>
      <c r="N68" s="30">
        <f t="shared" si="1"/>
        <v>0</v>
      </c>
      <c r="O68" s="5">
        <v>0</v>
      </c>
      <c r="P68" s="79">
        <v>0</v>
      </c>
      <c r="Q68" s="45">
        <v>0</v>
      </c>
      <c r="R68" s="6"/>
      <c r="S68" s="30">
        <f t="shared" si="2"/>
        <v>0</v>
      </c>
      <c r="T68" s="45">
        <v>0</v>
      </c>
      <c r="U68" s="45">
        <v>0</v>
      </c>
      <c r="V68" s="45">
        <v>0</v>
      </c>
      <c r="W68" s="6"/>
      <c r="X68" s="30">
        <f t="shared" si="3"/>
        <v>0</v>
      </c>
      <c r="Y68" s="5"/>
      <c r="Z68" s="6"/>
      <c r="AA68" s="6"/>
      <c r="AB68" s="6"/>
      <c r="AC68" s="30">
        <f t="shared" si="4"/>
        <v>0</v>
      </c>
      <c r="AD68" s="5">
        <v>0</v>
      </c>
      <c r="AE68" s="79">
        <v>0</v>
      </c>
      <c r="AF68" s="79">
        <v>0</v>
      </c>
      <c r="AG68" s="6"/>
      <c r="AH68" s="30">
        <f t="shared" si="5"/>
        <v>0</v>
      </c>
      <c r="AI68" s="31">
        <f t="shared" si="6"/>
        <v>0</v>
      </c>
    </row>
    <row r="69" spans="1:35" ht="16.5" thickBot="1">
      <c r="A69" s="28"/>
      <c r="B69" s="122"/>
      <c r="C69" s="123"/>
      <c r="D69" s="4"/>
      <c r="E69" s="45">
        <v>0</v>
      </c>
      <c r="F69" s="45">
        <v>0</v>
      </c>
      <c r="G69" s="46">
        <v>0</v>
      </c>
      <c r="H69" s="6"/>
      <c r="I69" s="30">
        <f t="shared" si="0"/>
        <v>0</v>
      </c>
      <c r="J69" s="12">
        <v>0</v>
      </c>
      <c r="K69" s="6">
        <v>0</v>
      </c>
      <c r="L69" s="45">
        <v>0</v>
      </c>
      <c r="M69" s="6"/>
      <c r="N69" s="30">
        <f t="shared" si="1"/>
        <v>0</v>
      </c>
      <c r="O69" s="5">
        <v>0</v>
      </c>
      <c r="P69" s="79">
        <v>0</v>
      </c>
      <c r="Q69" s="45">
        <v>0</v>
      </c>
      <c r="R69" s="6"/>
      <c r="S69" s="30">
        <f t="shared" si="2"/>
        <v>0</v>
      </c>
      <c r="T69" s="45">
        <v>0</v>
      </c>
      <c r="U69" s="45">
        <v>0</v>
      </c>
      <c r="V69" s="45">
        <v>0</v>
      </c>
      <c r="W69" s="6"/>
      <c r="X69" s="30">
        <f t="shared" si="3"/>
        <v>0</v>
      </c>
      <c r="Y69" s="5"/>
      <c r="Z69" s="6"/>
      <c r="AA69" s="6"/>
      <c r="AB69" s="6"/>
      <c r="AC69" s="30">
        <f t="shared" si="4"/>
        <v>0</v>
      </c>
      <c r="AD69" s="5">
        <v>0</v>
      </c>
      <c r="AE69" s="79">
        <v>0</v>
      </c>
      <c r="AF69" s="79">
        <v>0</v>
      </c>
      <c r="AG69" s="6"/>
      <c r="AH69" s="30">
        <f t="shared" si="5"/>
        <v>0</v>
      </c>
      <c r="AI69" s="31">
        <f t="shared" si="6"/>
        <v>0</v>
      </c>
    </row>
    <row r="70" spans="1:35" ht="16.5" thickBot="1">
      <c r="A70" s="28"/>
      <c r="B70" s="122"/>
      <c r="C70" s="123"/>
      <c r="D70" s="4"/>
      <c r="E70" s="45">
        <v>0</v>
      </c>
      <c r="F70" s="45">
        <v>0</v>
      </c>
      <c r="G70" s="46">
        <v>0</v>
      </c>
      <c r="H70" s="6"/>
      <c r="I70" s="30">
        <f t="shared" si="0"/>
        <v>0</v>
      </c>
      <c r="J70" s="12">
        <v>0</v>
      </c>
      <c r="K70" s="6">
        <v>0</v>
      </c>
      <c r="L70" s="45">
        <v>0</v>
      </c>
      <c r="M70" s="6"/>
      <c r="N70" s="30">
        <f t="shared" si="1"/>
        <v>0</v>
      </c>
      <c r="O70" s="5">
        <v>0</v>
      </c>
      <c r="P70" s="79">
        <v>0</v>
      </c>
      <c r="Q70" s="45">
        <v>0</v>
      </c>
      <c r="R70" s="6"/>
      <c r="S70" s="30">
        <f t="shared" si="2"/>
        <v>0</v>
      </c>
      <c r="T70" s="45">
        <v>0</v>
      </c>
      <c r="U70" s="45">
        <v>0</v>
      </c>
      <c r="V70" s="45">
        <v>0</v>
      </c>
      <c r="W70" s="6"/>
      <c r="X70" s="30">
        <f t="shared" si="3"/>
        <v>0</v>
      </c>
      <c r="Y70" s="5"/>
      <c r="Z70" s="6"/>
      <c r="AA70" s="6"/>
      <c r="AB70" s="6"/>
      <c r="AC70" s="30">
        <f t="shared" si="4"/>
        <v>0</v>
      </c>
      <c r="AD70" s="5">
        <v>0</v>
      </c>
      <c r="AE70" s="79">
        <v>0</v>
      </c>
      <c r="AF70" s="79">
        <v>0</v>
      </c>
      <c r="AG70" s="6"/>
      <c r="AH70" s="30">
        <f t="shared" si="5"/>
        <v>0</v>
      </c>
      <c r="AI70" s="31">
        <f t="shared" si="6"/>
        <v>0</v>
      </c>
    </row>
    <row r="71" spans="1:35" ht="16.5" thickBot="1">
      <c r="A71" s="28"/>
      <c r="B71" s="194"/>
      <c r="C71" s="123"/>
      <c r="D71" s="4"/>
      <c r="E71" s="45">
        <v>0</v>
      </c>
      <c r="F71" s="45">
        <v>0</v>
      </c>
      <c r="G71" s="46">
        <v>0</v>
      </c>
      <c r="H71" s="6"/>
      <c r="I71" s="30">
        <f t="shared" si="0"/>
        <v>0</v>
      </c>
      <c r="J71" s="12">
        <v>0</v>
      </c>
      <c r="K71" s="6">
        <v>0</v>
      </c>
      <c r="L71" s="45">
        <v>0</v>
      </c>
      <c r="M71" s="6"/>
      <c r="N71" s="30">
        <f t="shared" si="1"/>
        <v>0</v>
      </c>
      <c r="O71" s="5">
        <v>0</v>
      </c>
      <c r="P71" s="79">
        <v>0</v>
      </c>
      <c r="Q71" s="45">
        <v>0</v>
      </c>
      <c r="R71" s="6"/>
      <c r="S71" s="30">
        <f t="shared" si="2"/>
        <v>0</v>
      </c>
      <c r="T71" s="5"/>
      <c r="U71" s="45">
        <v>0</v>
      </c>
      <c r="V71" s="45">
        <v>0</v>
      </c>
      <c r="W71" s="6"/>
      <c r="X71" s="30">
        <f t="shared" si="3"/>
        <v>0</v>
      </c>
      <c r="Y71" s="5"/>
      <c r="Z71" s="6"/>
      <c r="AA71" s="6"/>
      <c r="AB71" s="6"/>
      <c r="AC71" s="30">
        <f t="shared" si="4"/>
        <v>0</v>
      </c>
      <c r="AD71" s="5">
        <v>0</v>
      </c>
      <c r="AE71" s="79">
        <v>0</v>
      </c>
      <c r="AF71" s="79">
        <v>0</v>
      </c>
      <c r="AG71" s="6"/>
      <c r="AH71" s="30">
        <f t="shared" si="5"/>
        <v>0</v>
      </c>
      <c r="AI71" s="31">
        <f t="shared" si="6"/>
        <v>0</v>
      </c>
    </row>
    <row r="72" spans="1:35" ht="16.5" thickBot="1">
      <c r="A72" s="55"/>
      <c r="B72" s="193"/>
      <c r="C72" s="193"/>
      <c r="D72" s="43"/>
      <c r="E72" s="45">
        <v>0</v>
      </c>
      <c r="F72" s="45">
        <v>0</v>
      </c>
      <c r="G72" s="46">
        <v>0</v>
      </c>
      <c r="H72" s="45"/>
      <c r="I72" s="57">
        <f t="shared" si="0"/>
        <v>0</v>
      </c>
      <c r="J72" s="12">
        <v>0</v>
      </c>
      <c r="K72" s="6">
        <v>0</v>
      </c>
      <c r="L72" s="45">
        <v>0</v>
      </c>
      <c r="M72" s="45"/>
      <c r="N72" s="57">
        <f t="shared" si="1"/>
        <v>0</v>
      </c>
      <c r="O72" s="5">
        <v>0</v>
      </c>
      <c r="P72" s="79">
        <v>0</v>
      </c>
      <c r="Q72" s="45">
        <v>0</v>
      </c>
      <c r="R72" s="45"/>
      <c r="S72" s="57">
        <f t="shared" si="2"/>
        <v>0</v>
      </c>
      <c r="T72" s="44"/>
      <c r="U72" s="45">
        <v>0</v>
      </c>
      <c r="V72" s="45">
        <v>0</v>
      </c>
      <c r="W72" s="45"/>
      <c r="X72" s="57">
        <f t="shared" si="3"/>
        <v>0</v>
      </c>
      <c r="Y72" s="44"/>
      <c r="Z72" s="45"/>
      <c r="AA72" s="45"/>
      <c r="AB72" s="45"/>
      <c r="AC72" s="57">
        <f t="shared" si="4"/>
        <v>0</v>
      </c>
      <c r="AD72" s="5">
        <v>0</v>
      </c>
      <c r="AE72" s="79">
        <v>0</v>
      </c>
      <c r="AF72" s="79">
        <v>0</v>
      </c>
      <c r="AG72" s="45"/>
      <c r="AH72" s="57">
        <f t="shared" si="5"/>
        <v>0</v>
      </c>
      <c r="AI72" s="58">
        <f t="shared" si="6"/>
        <v>0</v>
      </c>
    </row>
    <row r="73" spans="1:35" ht="16.5" thickBot="1">
      <c r="A73" s="28"/>
      <c r="B73" s="122"/>
      <c r="C73" s="123"/>
      <c r="D73" s="4"/>
      <c r="E73" s="45">
        <v>0</v>
      </c>
      <c r="F73" s="45">
        <v>0</v>
      </c>
      <c r="G73" s="46">
        <v>0</v>
      </c>
      <c r="H73" s="6"/>
      <c r="I73" s="30">
        <f t="shared" si="0"/>
        <v>0</v>
      </c>
      <c r="J73" s="12">
        <v>0</v>
      </c>
      <c r="K73" s="6">
        <v>0</v>
      </c>
      <c r="L73" s="45">
        <v>0</v>
      </c>
      <c r="M73" s="6"/>
      <c r="N73" s="30">
        <f t="shared" si="1"/>
        <v>0</v>
      </c>
      <c r="O73" s="5">
        <v>0</v>
      </c>
      <c r="P73" s="79">
        <v>0</v>
      </c>
      <c r="Q73" s="45">
        <v>0</v>
      </c>
      <c r="R73" s="6"/>
      <c r="S73" s="30">
        <f t="shared" si="2"/>
        <v>0</v>
      </c>
      <c r="T73" s="5"/>
      <c r="U73" s="45">
        <v>0</v>
      </c>
      <c r="V73" s="45">
        <v>0</v>
      </c>
      <c r="W73" s="6"/>
      <c r="X73" s="30">
        <f t="shared" si="3"/>
        <v>0</v>
      </c>
      <c r="Y73" s="5"/>
      <c r="Z73" s="6"/>
      <c r="AA73" s="6"/>
      <c r="AB73" s="6"/>
      <c r="AC73" s="30">
        <f t="shared" si="4"/>
        <v>0</v>
      </c>
      <c r="AD73" s="5">
        <v>0</v>
      </c>
      <c r="AE73" s="79">
        <v>0</v>
      </c>
      <c r="AF73" s="79">
        <v>0</v>
      </c>
      <c r="AG73" s="6"/>
      <c r="AH73" s="30">
        <f t="shared" si="5"/>
        <v>0</v>
      </c>
      <c r="AI73" s="31">
        <f t="shared" si="6"/>
        <v>0</v>
      </c>
    </row>
    <row r="74" spans="1:35" ht="16.5" thickBot="1">
      <c r="A74" s="28"/>
      <c r="B74" s="122"/>
      <c r="C74" s="123"/>
      <c r="D74" s="4"/>
      <c r="E74" s="45">
        <v>0</v>
      </c>
      <c r="F74" s="45">
        <v>0</v>
      </c>
      <c r="G74" s="46">
        <v>0</v>
      </c>
      <c r="H74" s="6"/>
      <c r="I74" s="30">
        <f t="shared" si="0"/>
        <v>0</v>
      </c>
      <c r="J74" s="12">
        <v>0</v>
      </c>
      <c r="K74" s="6">
        <v>0</v>
      </c>
      <c r="L74" s="45">
        <v>0</v>
      </c>
      <c r="M74" s="6"/>
      <c r="N74" s="30">
        <f t="shared" si="1"/>
        <v>0</v>
      </c>
      <c r="O74" s="5">
        <v>0</v>
      </c>
      <c r="P74" s="79">
        <v>0</v>
      </c>
      <c r="Q74" s="45">
        <v>0</v>
      </c>
      <c r="R74" s="6"/>
      <c r="S74" s="30">
        <f t="shared" si="2"/>
        <v>0</v>
      </c>
      <c r="T74" s="5"/>
      <c r="U74" s="45">
        <v>0</v>
      </c>
      <c r="V74" s="6"/>
      <c r="W74" s="6"/>
      <c r="X74" s="30">
        <f t="shared" si="3"/>
        <v>0</v>
      </c>
      <c r="Y74" s="5"/>
      <c r="Z74" s="6"/>
      <c r="AA74" s="6"/>
      <c r="AB74" s="6"/>
      <c r="AC74" s="30">
        <f t="shared" si="4"/>
        <v>0</v>
      </c>
      <c r="AD74" s="5">
        <v>0</v>
      </c>
      <c r="AE74" s="79">
        <v>0</v>
      </c>
      <c r="AF74" s="79">
        <v>0</v>
      </c>
      <c r="AG74" s="6"/>
      <c r="AH74" s="30">
        <f t="shared" si="5"/>
        <v>0</v>
      </c>
      <c r="AI74" s="31">
        <f t="shared" si="6"/>
        <v>0</v>
      </c>
    </row>
    <row r="75" spans="1:35" ht="16.5" thickBot="1">
      <c r="A75" s="28"/>
      <c r="B75" s="122"/>
      <c r="C75" s="123"/>
      <c r="D75" s="4"/>
      <c r="E75" s="45">
        <v>0</v>
      </c>
      <c r="F75" s="45">
        <v>0</v>
      </c>
      <c r="G75" s="46">
        <v>0</v>
      </c>
      <c r="H75" s="6"/>
      <c r="I75" s="30">
        <f t="shared" si="0"/>
        <v>0</v>
      </c>
      <c r="J75" s="12">
        <v>0</v>
      </c>
      <c r="K75" s="6">
        <v>0</v>
      </c>
      <c r="L75" s="45">
        <v>0</v>
      </c>
      <c r="M75" s="6"/>
      <c r="N75" s="30">
        <f t="shared" si="1"/>
        <v>0</v>
      </c>
      <c r="O75" s="5">
        <v>0</v>
      </c>
      <c r="P75" s="79">
        <v>0</v>
      </c>
      <c r="Q75" s="45">
        <v>0</v>
      </c>
      <c r="R75" s="6"/>
      <c r="S75" s="30">
        <f t="shared" si="2"/>
        <v>0</v>
      </c>
      <c r="T75" s="5"/>
      <c r="U75" s="45">
        <v>0</v>
      </c>
      <c r="V75" s="6"/>
      <c r="W75" s="6"/>
      <c r="X75" s="30">
        <f t="shared" si="3"/>
        <v>0</v>
      </c>
      <c r="Y75" s="5"/>
      <c r="Z75" s="6"/>
      <c r="AA75" s="6"/>
      <c r="AB75" s="6"/>
      <c r="AC75" s="30">
        <f t="shared" si="4"/>
        <v>0</v>
      </c>
      <c r="AD75" s="5">
        <v>0</v>
      </c>
      <c r="AE75" s="79">
        <v>0</v>
      </c>
      <c r="AF75" s="79">
        <v>0</v>
      </c>
      <c r="AG75" s="6"/>
      <c r="AH75" s="30">
        <f t="shared" si="5"/>
        <v>0</v>
      </c>
      <c r="AI75" s="31">
        <f t="shared" si="6"/>
        <v>0</v>
      </c>
    </row>
    <row r="76" spans="1:35" ht="16.5" thickBot="1">
      <c r="A76" s="17"/>
      <c r="B76" s="194"/>
      <c r="C76" s="194"/>
      <c r="D76" s="20"/>
      <c r="E76" s="45">
        <v>0</v>
      </c>
      <c r="F76" s="45">
        <v>0</v>
      </c>
      <c r="G76" s="46">
        <v>0</v>
      </c>
      <c r="H76" s="13"/>
      <c r="I76" s="14">
        <f t="shared" si="0"/>
        <v>0</v>
      </c>
      <c r="J76" s="12">
        <v>0</v>
      </c>
      <c r="K76" s="6">
        <v>0</v>
      </c>
      <c r="L76" s="45">
        <v>0</v>
      </c>
      <c r="M76" s="13"/>
      <c r="N76" s="14">
        <f t="shared" si="1"/>
        <v>0</v>
      </c>
      <c r="O76" s="5">
        <v>0</v>
      </c>
      <c r="P76" s="79">
        <v>0</v>
      </c>
      <c r="Q76" s="45">
        <v>0</v>
      </c>
      <c r="R76" s="13"/>
      <c r="S76" s="14">
        <f t="shared" si="2"/>
        <v>0</v>
      </c>
      <c r="T76" s="12"/>
      <c r="U76" s="45">
        <v>0</v>
      </c>
      <c r="V76" s="13"/>
      <c r="W76" s="13"/>
      <c r="X76" s="14">
        <f t="shared" si="3"/>
        <v>0</v>
      </c>
      <c r="Y76" s="12"/>
      <c r="Z76" s="13"/>
      <c r="AA76" s="13"/>
      <c r="AB76" s="13"/>
      <c r="AC76" s="14">
        <f t="shared" si="4"/>
        <v>0</v>
      </c>
      <c r="AD76" s="5">
        <v>0</v>
      </c>
      <c r="AE76" s="79">
        <v>0</v>
      </c>
      <c r="AF76" s="79">
        <v>0</v>
      </c>
      <c r="AG76" s="13"/>
      <c r="AH76" s="14">
        <f t="shared" si="5"/>
        <v>0</v>
      </c>
      <c r="AI76" s="27">
        <f t="shared" si="6"/>
        <v>0</v>
      </c>
    </row>
    <row r="77" spans="1:35" ht="16.5" thickBot="1">
      <c r="A77" s="50"/>
      <c r="B77" s="195"/>
      <c r="C77" s="195"/>
      <c r="D77" s="37"/>
      <c r="E77" s="45">
        <v>0</v>
      </c>
      <c r="F77" s="45">
        <v>0</v>
      </c>
      <c r="G77" s="46">
        <v>0</v>
      </c>
      <c r="H77" s="39"/>
      <c r="I77" s="52">
        <f t="shared" si="0"/>
        <v>0</v>
      </c>
      <c r="J77" s="12">
        <v>0</v>
      </c>
      <c r="K77" s="6">
        <v>0</v>
      </c>
      <c r="L77" s="45">
        <v>0</v>
      </c>
      <c r="M77" s="39"/>
      <c r="N77" s="52">
        <f t="shared" si="1"/>
        <v>0</v>
      </c>
      <c r="O77" s="5">
        <v>0</v>
      </c>
      <c r="P77" s="79">
        <v>0</v>
      </c>
      <c r="Q77" s="45">
        <v>0</v>
      </c>
      <c r="R77" s="39"/>
      <c r="S77" s="52">
        <f t="shared" si="2"/>
        <v>0</v>
      </c>
      <c r="T77" s="38"/>
      <c r="U77" s="45">
        <v>0</v>
      </c>
      <c r="V77" s="39"/>
      <c r="W77" s="39"/>
      <c r="X77" s="52">
        <f t="shared" si="3"/>
        <v>0</v>
      </c>
      <c r="Y77" s="38"/>
      <c r="Z77" s="39"/>
      <c r="AA77" s="39"/>
      <c r="AB77" s="39"/>
      <c r="AC77" s="52">
        <f t="shared" si="4"/>
        <v>0</v>
      </c>
      <c r="AD77" s="38"/>
      <c r="AE77" s="79">
        <v>0</v>
      </c>
      <c r="AF77" s="79">
        <v>0</v>
      </c>
      <c r="AG77" s="39"/>
      <c r="AH77" s="52">
        <f t="shared" si="5"/>
        <v>0</v>
      </c>
      <c r="AI77" s="53">
        <f t="shared" si="6"/>
        <v>0</v>
      </c>
    </row>
    <row r="78" spans="1:35" ht="16.5" thickBot="1">
      <c r="A78" s="28"/>
      <c r="B78" s="122"/>
      <c r="C78" s="123"/>
      <c r="D78" s="4"/>
      <c r="E78" s="45">
        <v>0</v>
      </c>
      <c r="F78" s="45">
        <v>0</v>
      </c>
      <c r="G78" s="46">
        <v>0</v>
      </c>
      <c r="H78" s="6"/>
      <c r="I78" s="30">
        <f t="shared" si="0"/>
        <v>0</v>
      </c>
      <c r="J78" s="12">
        <v>0</v>
      </c>
      <c r="K78" s="6">
        <v>0</v>
      </c>
      <c r="L78" s="45">
        <v>0</v>
      </c>
      <c r="M78" s="6"/>
      <c r="N78" s="30">
        <f t="shared" si="1"/>
        <v>0</v>
      </c>
      <c r="O78" s="5">
        <v>0</v>
      </c>
      <c r="P78" s="79">
        <v>0</v>
      </c>
      <c r="Q78" s="45">
        <v>0</v>
      </c>
      <c r="R78" s="6"/>
      <c r="S78" s="30">
        <f t="shared" si="2"/>
        <v>0</v>
      </c>
      <c r="T78" s="5"/>
      <c r="U78" s="45">
        <v>0</v>
      </c>
      <c r="V78" s="6"/>
      <c r="W78" s="6"/>
      <c r="X78" s="30">
        <f t="shared" si="3"/>
        <v>0</v>
      </c>
      <c r="Y78" s="5"/>
      <c r="Z78" s="6"/>
      <c r="AA78" s="6"/>
      <c r="AB78" s="6"/>
      <c r="AC78" s="30">
        <f t="shared" si="4"/>
        <v>0</v>
      </c>
      <c r="AD78" s="5"/>
      <c r="AE78" s="79">
        <v>0</v>
      </c>
      <c r="AF78" s="79">
        <v>0</v>
      </c>
      <c r="AG78" s="6"/>
      <c r="AH78" s="30">
        <f t="shared" si="5"/>
        <v>0</v>
      </c>
      <c r="AI78" s="31">
        <f t="shared" si="6"/>
        <v>0</v>
      </c>
    </row>
    <row r="79" spans="1:35" ht="16.5" thickBot="1">
      <c r="A79" s="28"/>
      <c r="B79" s="122"/>
      <c r="C79" s="123"/>
      <c r="D79" s="4"/>
      <c r="E79" s="45">
        <v>0</v>
      </c>
      <c r="F79" s="45">
        <v>0</v>
      </c>
      <c r="G79" s="46">
        <v>0</v>
      </c>
      <c r="H79" s="6"/>
      <c r="I79" s="30">
        <f t="shared" si="0"/>
        <v>0</v>
      </c>
      <c r="J79" s="5"/>
      <c r="K79" s="6">
        <v>0</v>
      </c>
      <c r="L79" s="45">
        <v>0</v>
      </c>
      <c r="M79" s="6"/>
      <c r="N79" s="30">
        <f t="shared" si="1"/>
        <v>0</v>
      </c>
      <c r="O79" s="5">
        <v>0</v>
      </c>
      <c r="P79" s="6">
        <v>0</v>
      </c>
      <c r="Q79" s="45">
        <v>0</v>
      </c>
      <c r="R79" s="6"/>
      <c r="S79" s="30">
        <f t="shared" si="2"/>
        <v>0</v>
      </c>
      <c r="T79" s="5"/>
      <c r="U79" s="45">
        <v>0</v>
      </c>
      <c r="V79" s="6"/>
      <c r="W79" s="6"/>
      <c r="X79" s="30">
        <f t="shared" si="3"/>
        <v>0</v>
      </c>
      <c r="Y79" s="5"/>
      <c r="Z79" s="6"/>
      <c r="AA79" s="6"/>
      <c r="AB79" s="6"/>
      <c r="AC79" s="30">
        <f t="shared" si="4"/>
        <v>0</v>
      </c>
      <c r="AD79" s="5"/>
      <c r="AE79" s="79">
        <v>0</v>
      </c>
      <c r="AF79" s="79">
        <v>0</v>
      </c>
      <c r="AG79" s="6"/>
      <c r="AH79" s="30">
        <f t="shared" si="5"/>
        <v>0</v>
      </c>
      <c r="AI79" s="31">
        <f t="shared" si="6"/>
        <v>0</v>
      </c>
    </row>
    <row r="80" spans="1:35" ht="16.5" thickBot="1">
      <c r="A80" s="28"/>
      <c r="B80" s="122"/>
      <c r="C80" s="123"/>
      <c r="D80" s="4"/>
      <c r="E80" s="45">
        <v>0</v>
      </c>
      <c r="F80" s="45">
        <v>0</v>
      </c>
      <c r="G80" s="46">
        <v>0</v>
      </c>
      <c r="H80" s="6"/>
      <c r="I80" s="30">
        <f t="shared" si="0"/>
        <v>0</v>
      </c>
      <c r="J80" s="5"/>
      <c r="K80" s="6">
        <v>0</v>
      </c>
      <c r="L80" s="45">
        <v>0</v>
      </c>
      <c r="M80" s="6"/>
      <c r="N80" s="30">
        <f t="shared" si="1"/>
        <v>0</v>
      </c>
      <c r="O80" s="5">
        <v>0</v>
      </c>
      <c r="P80" s="6">
        <v>0</v>
      </c>
      <c r="Q80" s="45">
        <v>0</v>
      </c>
      <c r="R80" s="6"/>
      <c r="S80" s="30">
        <f t="shared" si="2"/>
        <v>0</v>
      </c>
      <c r="T80" s="5"/>
      <c r="U80" s="45">
        <v>0</v>
      </c>
      <c r="V80" s="6"/>
      <c r="W80" s="6"/>
      <c r="X80" s="30">
        <f t="shared" si="3"/>
        <v>0</v>
      </c>
      <c r="Y80" s="5"/>
      <c r="Z80" s="6"/>
      <c r="AA80" s="6"/>
      <c r="AB80" s="6"/>
      <c r="AC80" s="30">
        <f t="shared" si="4"/>
        <v>0</v>
      </c>
      <c r="AD80" s="5"/>
      <c r="AE80" s="79">
        <v>0</v>
      </c>
      <c r="AF80" s="79">
        <v>0</v>
      </c>
      <c r="AG80" s="6"/>
      <c r="AH80" s="30">
        <f t="shared" si="5"/>
        <v>0</v>
      </c>
      <c r="AI80" s="31">
        <f t="shared" si="6"/>
        <v>0</v>
      </c>
    </row>
    <row r="81" spans="1:35" ht="16.5" thickBot="1">
      <c r="A81" s="28"/>
      <c r="B81" s="194"/>
      <c r="C81" s="123"/>
      <c r="D81" s="4"/>
      <c r="E81" s="45">
        <v>0</v>
      </c>
      <c r="F81" s="45">
        <v>0</v>
      </c>
      <c r="G81" s="46">
        <v>0</v>
      </c>
      <c r="H81" s="6"/>
      <c r="I81" s="30">
        <f t="shared" si="0"/>
        <v>0</v>
      </c>
      <c r="J81" s="5"/>
      <c r="K81" s="6">
        <v>0</v>
      </c>
      <c r="L81" s="45">
        <v>0</v>
      </c>
      <c r="M81" s="6"/>
      <c r="N81" s="30">
        <f t="shared" si="1"/>
        <v>0</v>
      </c>
      <c r="O81" s="5">
        <v>0</v>
      </c>
      <c r="P81" s="6">
        <v>0</v>
      </c>
      <c r="Q81" s="45">
        <v>0</v>
      </c>
      <c r="R81" s="6"/>
      <c r="S81" s="30">
        <f t="shared" si="2"/>
        <v>0</v>
      </c>
      <c r="T81" s="5"/>
      <c r="U81" s="45">
        <v>0</v>
      </c>
      <c r="V81" s="6"/>
      <c r="W81" s="6"/>
      <c r="X81" s="30">
        <f t="shared" si="3"/>
        <v>0</v>
      </c>
      <c r="Y81" s="5"/>
      <c r="Z81" s="6"/>
      <c r="AA81" s="6"/>
      <c r="AB81" s="6"/>
      <c r="AC81" s="30">
        <f t="shared" si="4"/>
        <v>0</v>
      </c>
      <c r="AD81" s="5"/>
      <c r="AE81" s="79">
        <v>0</v>
      </c>
      <c r="AF81" s="79">
        <v>0</v>
      </c>
      <c r="AG81" s="6"/>
      <c r="AH81" s="30">
        <f t="shared" si="5"/>
        <v>0</v>
      </c>
      <c r="AI81" s="31">
        <f t="shared" si="6"/>
        <v>0</v>
      </c>
    </row>
    <row r="82" spans="1:35" ht="16.5" thickBot="1">
      <c r="A82" s="55"/>
      <c r="B82" s="193"/>
      <c r="C82" s="193"/>
      <c r="D82" s="43"/>
      <c r="E82" s="45">
        <v>0</v>
      </c>
      <c r="F82" s="45">
        <v>0</v>
      </c>
      <c r="G82" s="46">
        <v>0</v>
      </c>
      <c r="H82" s="45"/>
      <c r="I82" s="57">
        <f t="shared" si="0"/>
        <v>0</v>
      </c>
      <c r="J82" s="44"/>
      <c r="K82" s="6">
        <v>0</v>
      </c>
      <c r="L82" s="45">
        <v>0</v>
      </c>
      <c r="M82" s="45"/>
      <c r="N82" s="57">
        <f t="shared" si="1"/>
        <v>0</v>
      </c>
      <c r="O82" s="5">
        <v>0</v>
      </c>
      <c r="P82" s="6">
        <v>0</v>
      </c>
      <c r="Q82" s="45">
        <v>0</v>
      </c>
      <c r="R82" s="45"/>
      <c r="S82" s="57">
        <f t="shared" si="2"/>
        <v>0</v>
      </c>
      <c r="T82" s="44"/>
      <c r="U82" s="45">
        <v>0</v>
      </c>
      <c r="V82" s="45"/>
      <c r="W82" s="45"/>
      <c r="X82" s="57">
        <f t="shared" si="3"/>
        <v>0</v>
      </c>
      <c r="Y82" s="44"/>
      <c r="Z82" s="45"/>
      <c r="AA82" s="45"/>
      <c r="AB82" s="45"/>
      <c r="AC82" s="57">
        <f t="shared" si="4"/>
        <v>0</v>
      </c>
      <c r="AD82" s="44"/>
      <c r="AE82" s="79">
        <v>0</v>
      </c>
      <c r="AF82" s="79">
        <v>0</v>
      </c>
      <c r="AG82" s="45"/>
      <c r="AH82" s="57">
        <f t="shared" si="5"/>
        <v>0</v>
      </c>
      <c r="AI82" s="58">
        <f t="shared" si="6"/>
        <v>0</v>
      </c>
    </row>
    <row r="83" spans="1:35" ht="16.5" thickBot="1">
      <c r="A83" s="28">
        <v>62</v>
      </c>
      <c r="B83" s="122"/>
      <c r="C83" s="123"/>
      <c r="D83" s="4"/>
      <c r="E83" s="45">
        <v>0</v>
      </c>
      <c r="F83" s="45">
        <v>0</v>
      </c>
      <c r="G83" s="46">
        <v>0</v>
      </c>
      <c r="H83" s="6"/>
      <c r="I83" s="30">
        <f t="shared" si="0"/>
        <v>0</v>
      </c>
      <c r="J83" s="5"/>
      <c r="K83" s="6">
        <v>0</v>
      </c>
      <c r="L83" s="45">
        <v>0</v>
      </c>
      <c r="M83" s="6"/>
      <c r="N83" s="30">
        <f t="shared" si="1"/>
        <v>0</v>
      </c>
      <c r="O83" s="5">
        <v>0</v>
      </c>
      <c r="P83" s="6">
        <v>0</v>
      </c>
      <c r="Q83" s="45">
        <v>0</v>
      </c>
      <c r="R83" s="6"/>
      <c r="S83" s="30">
        <f t="shared" si="2"/>
        <v>0</v>
      </c>
      <c r="T83" s="5"/>
      <c r="U83" s="6"/>
      <c r="V83" s="6"/>
      <c r="W83" s="6"/>
      <c r="X83" s="30">
        <f t="shared" si="3"/>
        <v>0</v>
      </c>
      <c r="Y83" s="5"/>
      <c r="Z83" s="6"/>
      <c r="AA83" s="6"/>
      <c r="AB83" s="6"/>
      <c r="AC83" s="30">
        <f t="shared" si="4"/>
        <v>0</v>
      </c>
      <c r="AD83" s="5"/>
      <c r="AE83" s="79">
        <v>0</v>
      </c>
      <c r="AF83" s="79">
        <v>0</v>
      </c>
      <c r="AG83" s="6"/>
      <c r="AH83" s="30">
        <f t="shared" si="5"/>
        <v>0</v>
      </c>
      <c r="AI83" s="31">
        <f t="shared" si="6"/>
        <v>0</v>
      </c>
    </row>
    <row r="84" spans="1:35" ht="16.5" thickBot="1">
      <c r="A84" s="28">
        <v>63</v>
      </c>
      <c r="B84" s="122"/>
      <c r="C84" s="123"/>
      <c r="D84" s="4"/>
      <c r="E84" s="45">
        <v>0</v>
      </c>
      <c r="F84" s="45">
        <v>0</v>
      </c>
      <c r="G84" s="46">
        <v>0</v>
      </c>
      <c r="H84" s="6"/>
      <c r="I84" s="30">
        <f t="shared" si="0"/>
        <v>0</v>
      </c>
      <c r="J84" s="5"/>
      <c r="K84" s="6">
        <v>0</v>
      </c>
      <c r="L84" s="45">
        <v>0</v>
      </c>
      <c r="M84" s="6"/>
      <c r="N84" s="30">
        <f t="shared" si="1"/>
        <v>0</v>
      </c>
      <c r="O84" s="5">
        <v>0</v>
      </c>
      <c r="P84" s="6">
        <v>0</v>
      </c>
      <c r="Q84" s="45">
        <v>0</v>
      </c>
      <c r="R84" s="6"/>
      <c r="S84" s="30">
        <f t="shared" si="2"/>
        <v>0</v>
      </c>
      <c r="T84" s="5"/>
      <c r="U84" s="6"/>
      <c r="V84" s="6"/>
      <c r="W84" s="6"/>
      <c r="X84" s="30">
        <f t="shared" si="3"/>
        <v>0</v>
      </c>
      <c r="Y84" s="5"/>
      <c r="Z84" s="6"/>
      <c r="AA84" s="6"/>
      <c r="AB84" s="6"/>
      <c r="AC84" s="30">
        <f t="shared" si="4"/>
        <v>0</v>
      </c>
      <c r="AD84" s="5"/>
      <c r="AE84" s="79">
        <v>0</v>
      </c>
      <c r="AF84" s="79">
        <v>0</v>
      </c>
      <c r="AG84" s="6"/>
      <c r="AH84" s="30">
        <f t="shared" si="5"/>
        <v>0</v>
      </c>
      <c r="AI84" s="31">
        <f t="shared" si="6"/>
        <v>0</v>
      </c>
    </row>
    <row r="85" spans="1:35" ht="16.5" thickBot="1">
      <c r="A85" s="28">
        <v>64</v>
      </c>
      <c r="B85" s="122"/>
      <c r="C85" s="123"/>
      <c r="D85" s="4"/>
      <c r="E85" s="45">
        <v>0</v>
      </c>
      <c r="F85" s="45">
        <v>0</v>
      </c>
      <c r="G85" s="46">
        <v>0</v>
      </c>
      <c r="H85" s="6"/>
      <c r="I85" s="30">
        <f t="shared" si="0"/>
        <v>0</v>
      </c>
      <c r="J85" s="5"/>
      <c r="K85" s="6">
        <v>0</v>
      </c>
      <c r="L85" s="45">
        <v>0</v>
      </c>
      <c r="M85" s="6"/>
      <c r="N85" s="30">
        <f t="shared" si="1"/>
        <v>0</v>
      </c>
      <c r="O85" s="5">
        <v>0</v>
      </c>
      <c r="P85" s="6">
        <v>0</v>
      </c>
      <c r="Q85" s="45">
        <v>0</v>
      </c>
      <c r="R85" s="6"/>
      <c r="S85" s="30">
        <f t="shared" si="2"/>
        <v>0</v>
      </c>
      <c r="T85" s="5"/>
      <c r="U85" s="6"/>
      <c r="V85" s="6"/>
      <c r="W85" s="6"/>
      <c r="X85" s="30">
        <f t="shared" si="3"/>
        <v>0</v>
      </c>
      <c r="Y85" s="5"/>
      <c r="Z85" s="6"/>
      <c r="AA85" s="6"/>
      <c r="AB85" s="6"/>
      <c r="AC85" s="30">
        <f t="shared" si="4"/>
        <v>0</v>
      </c>
      <c r="AD85" s="5"/>
      <c r="AE85" s="79">
        <v>0</v>
      </c>
      <c r="AF85" s="79">
        <v>0</v>
      </c>
      <c r="AG85" s="6"/>
      <c r="AH85" s="30">
        <f t="shared" si="5"/>
        <v>0</v>
      </c>
      <c r="AI85" s="31">
        <f t="shared" si="6"/>
        <v>0</v>
      </c>
    </row>
    <row r="86" spans="1:35" ht="16.5" thickBot="1">
      <c r="A86" s="17">
        <v>65</v>
      </c>
      <c r="B86" s="194"/>
      <c r="C86" s="194"/>
      <c r="D86" s="20"/>
      <c r="E86" s="45">
        <v>0</v>
      </c>
      <c r="F86" s="13"/>
      <c r="G86" s="46">
        <v>0</v>
      </c>
      <c r="H86" s="13"/>
      <c r="I86" s="14">
        <f t="shared" si="0"/>
        <v>0</v>
      </c>
      <c r="J86" s="12"/>
      <c r="K86" s="6">
        <v>0</v>
      </c>
      <c r="L86" s="45">
        <v>0</v>
      </c>
      <c r="M86" s="13"/>
      <c r="N86" s="14">
        <f t="shared" si="1"/>
        <v>0</v>
      </c>
      <c r="O86" s="5">
        <v>0</v>
      </c>
      <c r="P86" s="6">
        <v>0</v>
      </c>
      <c r="Q86" s="45">
        <v>0</v>
      </c>
      <c r="R86" s="13"/>
      <c r="S86" s="14">
        <f t="shared" si="2"/>
        <v>0</v>
      </c>
      <c r="T86" s="12"/>
      <c r="U86" s="13"/>
      <c r="V86" s="13"/>
      <c r="W86" s="13"/>
      <c r="X86" s="14">
        <f t="shared" si="3"/>
        <v>0</v>
      </c>
      <c r="Y86" s="12"/>
      <c r="Z86" s="13"/>
      <c r="AA86" s="13"/>
      <c r="AB86" s="13"/>
      <c r="AC86" s="14">
        <f t="shared" si="4"/>
        <v>0</v>
      </c>
      <c r="AD86" s="12"/>
      <c r="AE86" s="79">
        <v>0</v>
      </c>
      <c r="AF86" s="79">
        <v>0</v>
      </c>
      <c r="AG86" s="13"/>
      <c r="AH86" s="14">
        <f t="shared" si="5"/>
        <v>0</v>
      </c>
      <c r="AI86" s="27">
        <f t="shared" si="6"/>
        <v>0</v>
      </c>
    </row>
    <row r="87" spans="1:35" ht="16.5" thickBot="1">
      <c r="A87" s="50">
        <v>66</v>
      </c>
      <c r="B87" s="195"/>
      <c r="C87" s="195"/>
      <c r="D87" s="37"/>
      <c r="E87" s="38"/>
      <c r="F87" s="39"/>
      <c r="G87" s="46">
        <v>0</v>
      </c>
      <c r="H87" s="39"/>
      <c r="I87" s="52">
        <f t="shared" si="0"/>
        <v>0</v>
      </c>
      <c r="J87" s="38"/>
      <c r="K87" s="6">
        <v>0</v>
      </c>
      <c r="L87" s="45">
        <v>0</v>
      </c>
      <c r="M87" s="39"/>
      <c r="N87" s="52">
        <f t="shared" si="1"/>
        <v>0</v>
      </c>
      <c r="O87" s="5">
        <v>0</v>
      </c>
      <c r="P87" s="6">
        <v>0</v>
      </c>
      <c r="Q87" s="45">
        <v>0</v>
      </c>
      <c r="R87" s="39"/>
      <c r="S87" s="52">
        <f t="shared" si="2"/>
        <v>0</v>
      </c>
      <c r="T87" s="38"/>
      <c r="U87" s="39"/>
      <c r="V87" s="39"/>
      <c r="W87" s="39"/>
      <c r="X87" s="52">
        <f t="shared" si="3"/>
        <v>0</v>
      </c>
      <c r="Y87" s="38"/>
      <c r="Z87" s="39"/>
      <c r="AA87" s="39"/>
      <c r="AB87" s="39"/>
      <c r="AC87" s="52">
        <f t="shared" si="4"/>
        <v>0</v>
      </c>
      <c r="AD87" s="38"/>
      <c r="AE87" s="79">
        <v>0</v>
      </c>
      <c r="AF87" s="79">
        <v>0</v>
      </c>
      <c r="AG87" s="39"/>
      <c r="AH87" s="52">
        <f t="shared" si="5"/>
        <v>0</v>
      </c>
      <c r="AI87" s="53">
        <f t="shared" si="6"/>
        <v>0</v>
      </c>
    </row>
    <row r="88" spans="1:35" ht="16.5" thickBot="1">
      <c r="A88" s="28">
        <v>67</v>
      </c>
      <c r="B88" s="122"/>
      <c r="C88" s="123"/>
      <c r="D88" s="4"/>
      <c r="E88" s="5"/>
      <c r="F88" s="6"/>
      <c r="G88" s="46">
        <v>0</v>
      </c>
      <c r="H88" s="6"/>
      <c r="I88" s="30">
        <f t="shared" si="0"/>
        <v>0</v>
      </c>
      <c r="J88" s="5"/>
      <c r="K88" s="6">
        <v>0</v>
      </c>
      <c r="L88" s="45">
        <v>0</v>
      </c>
      <c r="M88" s="6"/>
      <c r="N88" s="30">
        <f t="shared" si="1"/>
        <v>0</v>
      </c>
      <c r="O88" s="5">
        <v>0</v>
      </c>
      <c r="P88" s="6">
        <v>0</v>
      </c>
      <c r="Q88" s="45">
        <v>0</v>
      </c>
      <c r="R88" s="6"/>
      <c r="S88" s="30">
        <f t="shared" si="2"/>
        <v>0</v>
      </c>
      <c r="T88" s="5"/>
      <c r="U88" s="6"/>
      <c r="V88" s="6"/>
      <c r="W88" s="6"/>
      <c r="X88" s="30">
        <f t="shared" si="3"/>
        <v>0</v>
      </c>
      <c r="Y88" s="5"/>
      <c r="Z88" s="6"/>
      <c r="AA88" s="6"/>
      <c r="AB88" s="6"/>
      <c r="AC88" s="30">
        <f t="shared" si="4"/>
        <v>0</v>
      </c>
      <c r="AD88" s="5"/>
      <c r="AE88" s="79">
        <v>0</v>
      </c>
      <c r="AF88" s="79">
        <v>0</v>
      </c>
      <c r="AG88" s="6"/>
      <c r="AH88" s="30">
        <f t="shared" si="5"/>
        <v>0</v>
      </c>
      <c r="AI88" s="31">
        <f t="shared" si="6"/>
        <v>0</v>
      </c>
    </row>
    <row r="89" spans="1:35" ht="16.5" thickBot="1">
      <c r="A89" s="28">
        <v>68</v>
      </c>
      <c r="B89" s="122"/>
      <c r="C89" s="123"/>
      <c r="D89" s="4"/>
      <c r="E89" s="5"/>
      <c r="F89" s="6"/>
      <c r="G89" s="46">
        <v>0</v>
      </c>
      <c r="H89" s="6"/>
      <c r="I89" s="30">
        <f aca="true" t="shared" si="7" ref="I89:I101">E89+G89-H89</f>
        <v>0</v>
      </c>
      <c r="J89" s="5"/>
      <c r="K89" s="6">
        <v>0</v>
      </c>
      <c r="L89" s="45">
        <v>0</v>
      </c>
      <c r="M89" s="6"/>
      <c r="N89" s="30">
        <f aca="true" t="shared" si="8" ref="N89:N101">J89+L89-M89</f>
        <v>0</v>
      </c>
      <c r="O89" s="5">
        <v>0</v>
      </c>
      <c r="P89" s="6">
        <v>0</v>
      </c>
      <c r="Q89" s="45">
        <v>0</v>
      </c>
      <c r="R89" s="6"/>
      <c r="S89" s="30">
        <f aca="true" t="shared" si="9" ref="S89:S101">O89+Q89-R89</f>
        <v>0</v>
      </c>
      <c r="T89" s="5"/>
      <c r="U89" s="6"/>
      <c r="V89" s="6"/>
      <c r="W89" s="6"/>
      <c r="X89" s="30">
        <f aca="true" t="shared" si="10" ref="X89:X101">T89+V89-W89</f>
        <v>0</v>
      </c>
      <c r="Y89" s="5"/>
      <c r="Z89" s="6"/>
      <c r="AA89" s="6"/>
      <c r="AB89" s="6"/>
      <c r="AC89" s="30">
        <f aca="true" t="shared" si="11" ref="AC89:AC101">Y89+AA89-AB89</f>
        <v>0</v>
      </c>
      <c r="AD89" s="5"/>
      <c r="AE89" s="79">
        <v>0</v>
      </c>
      <c r="AF89" s="79">
        <v>0</v>
      </c>
      <c r="AG89" s="6"/>
      <c r="AH89" s="30">
        <f aca="true" t="shared" si="12" ref="AH89:AH101">AD89+AF89-AG89</f>
        <v>0</v>
      </c>
      <c r="AI89" s="31">
        <f aca="true" t="shared" si="13" ref="AI89:AI101">I89+N89+S89+X89+AC89+AH89</f>
        <v>0</v>
      </c>
    </row>
    <row r="90" spans="1:35" ht="16.5" thickBot="1">
      <c r="A90" s="28">
        <v>69</v>
      </c>
      <c r="B90" s="122"/>
      <c r="C90" s="123"/>
      <c r="D90" s="4"/>
      <c r="E90" s="5"/>
      <c r="F90" s="6"/>
      <c r="G90" s="46">
        <v>0</v>
      </c>
      <c r="H90" s="6"/>
      <c r="I90" s="30">
        <f t="shared" si="7"/>
        <v>0</v>
      </c>
      <c r="J90" s="5"/>
      <c r="K90" s="6">
        <v>0</v>
      </c>
      <c r="L90" s="45">
        <v>0</v>
      </c>
      <c r="M90" s="6"/>
      <c r="N90" s="30">
        <f t="shared" si="8"/>
        <v>0</v>
      </c>
      <c r="O90" s="5">
        <v>0</v>
      </c>
      <c r="P90" s="6">
        <v>0</v>
      </c>
      <c r="Q90" s="45">
        <v>0</v>
      </c>
      <c r="R90" s="6"/>
      <c r="S90" s="30">
        <f t="shared" si="9"/>
        <v>0</v>
      </c>
      <c r="T90" s="5"/>
      <c r="U90" s="6"/>
      <c r="V90" s="6"/>
      <c r="W90" s="6"/>
      <c r="X90" s="30">
        <f t="shared" si="10"/>
        <v>0</v>
      </c>
      <c r="Y90" s="5"/>
      <c r="Z90" s="6"/>
      <c r="AA90" s="6"/>
      <c r="AB90" s="6"/>
      <c r="AC90" s="30">
        <f t="shared" si="11"/>
        <v>0</v>
      </c>
      <c r="AD90" s="5"/>
      <c r="AE90" s="79">
        <v>0</v>
      </c>
      <c r="AF90" s="79">
        <v>0</v>
      </c>
      <c r="AG90" s="6"/>
      <c r="AH90" s="30">
        <f t="shared" si="12"/>
        <v>0</v>
      </c>
      <c r="AI90" s="31">
        <f t="shared" si="13"/>
        <v>0</v>
      </c>
    </row>
    <row r="91" spans="1:35" ht="16.5" thickBot="1">
      <c r="A91" s="28">
        <v>70</v>
      </c>
      <c r="B91" s="194"/>
      <c r="C91" s="123"/>
      <c r="D91" s="4"/>
      <c r="E91" s="5"/>
      <c r="F91" s="6"/>
      <c r="G91" s="6"/>
      <c r="H91" s="6"/>
      <c r="I91" s="30">
        <f t="shared" si="7"/>
        <v>0</v>
      </c>
      <c r="J91" s="5"/>
      <c r="K91" s="6">
        <v>0</v>
      </c>
      <c r="L91" s="45">
        <v>0</v>
      </c>
      <c r="M91" s="6"/>
      <c r="N91" s="30">
        <f t="shared" si="8"/>
        <v>0</v>
      </c>
      <c r="O91" s="5">
        <v>0</v>
      </c>
      <c r="P91" s="6">
        <v>0</v>
      </c>
      <c r="Q91" s="6"/>
      <c r="R91" s="6"/>
      <c r="S91" s="30">
        <f t="shared" si="9"/>
        <v>0</v>
      </c>
      <c r="T91" s="5"/>
      <c r="U91" s="6"/>
      <c r="V91" s="6"/>
      <c r="W91" s="6"/>
      <c r="X91" s="30">
        <f t="shared" si="10"/>
        <v>0</v>
      </c>
      <c r="Y91" s="5"/>
      <c r="Z91" s="6"/>
      <c r="AA91" s="6"/>
      <c r="AB91" s="6"/>
      <c r="AC91" s="30">
        <f t="shared" si="11"/>
        <v>0</v>
      </c>
      <c r="AD91" s="5"/>
      <c r="AE91" s="79">
        <v>0</v>
      </c>
      <c r="AF91" s="79">
        <v>0</v>
      </c>
      <c r="AG91" s="6"/>
      <c r="AH91" s="30">
        <f t="shared" si="12"/>
        <v>0</v>
      </c>
      <c r="AI91" s="31">
        <f t="shared" si="13"/>
        <v>0</v>
      </c>
    </row>
    <row r="92" spans="1:35" ht="16.5" thickBot="1">
      <c r="A92" s="55">
        <v>71</v>
      </c>
      <c r="B92" s="193"/>
      <c r="C92" s="193"/>
      <c r="D92" s="43"/>
      <c r="E92" s="44"/>
      <c r="F92" s="45"/>
      <c r="G92" s="45"/>
      <c r="H92" s="45"/>
      <c r="I92" s="57">
        <f t="shared" si="7"/>
        <v>0</v>
      </c>
      <c r="J92" s="44"/>
      <c r="K92" s="6">
        <v>0</v>
      </c>
      <c r="L92" s="45">
        <v>0</v>
      </c>
      <c r="M92" s="45"/>
      <c r="N92" s="57">
        <f t="shared" si="8"/>
        <v>0</v>
      </c>
      <c r="O92" s="5">
        <v>0</v>
      </c>
      <c r="P92" s="45"/>
      <c r="Q92" s="45"/>
      <c r="R92" s="45"/>
      <c r="S92" s="57">
        <f t="shared" si="9"/>
        <v>0</v>
      </c>
      <c r="T92" s="44"/>
      <c r="U92" s="45"/>
      <c r="V92" s="45"/>
      <c r="W92" s="45"/>
      <c r="X92" s="57">
        <f t="shared" si="10"/>
        <v>0</v>
      </c>
      <c r="Y92" s="44"/>
      <c r="Z92" s="45"/>
      <c r="AA92" s="45"/>
      <c r="AB92" s="45"/>
      <c r="AC92" s="57">
        <f t="shared" si="11"/>
        <v>0</v>
      </c>
      <c r="AD92" s="44"/>
      <c r="AE92" s="79">
        <v>0</v>
      </c>
      <c r="AF92" s="79">
        <v>0</v>
      </c>
      <c r="AG92" s="45"/>
      <c r="AH92" s="57">
        <f t="shared" si="12"/>
        <v>0</v>
      </c>
      <c r="AI92" s="58">
        <f t="shared" si="13"/>
        <v>0</v>
      </c>
    </row>
    <row r="93" spans="1:35" ht="16.5" thickBot="1">
      <c r="A93" s="28">
        <v>72</v>
      </c>
      <c r="B93" s="122"/>
      <c r="C93" s="123"/>
      <c r="D93" s="4"/>
      <c r="E93" s="5"/>
      <c r="F93" s="6"/>
      <c r="G93" s="6"/>
      <c r="H93" s="6"/>
      <c r="I93" s="30">
        <f t="shared" si="7"/>
        <v>0</v>
      </c>
      <c r="J93" s="5"/>
      <c r="K93" s="6">
        <v>0</v>
      </c>
      <c r="L93" s="45">
        <v>0</v>
      </c>
      <c r="M93" s="6"/>
      <c r="N93" s="30">
        <f t="shared" si="8"/>
        <v>0</v>
      </c>
      <c r="O93" s="5">
        <v>0</v>
      </c>
      <c r="P93" s="6"/>
      <c r="Q93" s="6"/>
      <c r="R93" s="6"/>
      <c r="S93" s="30">
        <f t="shared" si="9"/>
        <v>0</v>
      </c>
      <c r="T93" s="5"/>
      <c r="U93" s="6"/>
      <c r="V93" s="6"/>
      <c r="W93" s="6"/>
      <c r="X93" s="30">
        <f t="shared" si="10"/>
        <v>0</v>
      </c>
      <c r="Y93" s="5"/>
      <c r="Z93" s="6"/>
      <c r="AA93" s="6"/>
      <c r="AB93" s="6"/>
      <c r="AC93" s="30">
        <f t="shared" si="11"/>
        <v>0</v>
      </c>
      <c r="AD93" s="5"/>
      <c r="AE93" s="79">
        <v>0</v>
      </c>
      <c r="AF93" s="79">
        <v>0</v>
      </c>
      <c r="AG93" s="6"/>
      <c r="AH93" s="30">
        <f t="shared" si="12"/>
        <v>0</v>
      </c>
      <c r="AI93" s="31">
        <f t="shared" si="13"/>
        <v>0</v>
      </c>
    </row>
    <row r="94" spans="1:35" ht="16.5" thickBot="1">
      <c r="A94" s="28">
        <v>73</v>
      </c>
      <c r="B94" s="122"/>
      <c r="C94" s="123"/>
      <c r="D94" s="4"/>
      <c r="E94" s="5"/>
      <c r="F94" s="6"/>
      <c r="G94" s="6"/>
      <c r="H94" s="6"/>
      <c r="I94" s="30">
        <f t="shared" si="7"/>
        <v>0</v>
      </c>
      <c r="J94" s="5"/>
      <c r="K94" s="6">
        <v>0</v>
      </c>
      <c r="L94" s="45">
        <v>0</v>
      </c>
      <c r="M94" s="6"/>
      <c r="N94" s="30">
        <f t="shared" si="8"/>
        <v>0</v>
      </c>
      <c r="O94" s="5"/>
      <c r="P94" s="6"/>
      <c r="Q94" s="6"/>
      <c r="R94" s="6"/>
      <c r="S94" s="30">
        <f t="shared" si="9"/>
        <v>0</v>
      </c>
      <c r="T94" s="5"/>
      <c r="U94" s="6"/>
      <c r="V94" s="6"/>
      <c r="W94" s="6"/>
      <c r="X94" s="30">
        <f t="shared" si="10"/>
        <v>0</v>
      </c>
      <c r="Y94" s="5"/>
      <c r="Z94" s="6"/>
      <c r="AA94" s="6"/>
      <c r="AB94" s="6"/>
      <c r="AC94" s="30">
        <f t="shared" si="11"/>
        <v>0</v>
      </c>
      <c r="AD94" s="5"/>
      <c r="AE94" s="79">
        <v>0</v>
      </c>
      <c r="AF94" s="79">
        <v>0</v>
      </c>
      <c r="AG94" s="6"/>
      <c r="AH94" s="30">
        <f t="shared" si="12"/>
        <v>0</v>
      </c>
      <c r="AI94" s="31">
        <f t="shared" si="13"/>
        <v>0</v>
      </c>
    </row>
    <row r="95" spans="1:35" ht="16.5" thickBot="1">
      <c r="A95" s="28">
        <v>74</v>
      </c>
      <c r="B95" s="122"/>
      <c r="C95" s="123"/>
      <c r="D95" s="4"/>
      <c r="E95" s="5"/>
      <c r="F95" s="6"/>
      <c r="G95" s="6"/>
      <c r="H95" s="6"/>
      <c r="I95" s="30">
        <f t="shared" si="7"/>
        <v>0</v>
      </c>
      <c r="J95" s="5"/>
      <c r="K95" s="6">
        <v>0</v>
      </c>
      <c r="L95" s="45">
        <v>0</v>
      </c>
      <c r="M95" s="6"/>
      <c r="N95" s="30">
        <f t="shared" si="8"/>
        <v>0</v>
      </c>
      <c r="O95" s="5"/>
      <c r="P95" s="6"/>
      <c r="Q95" s="6"/>
      <c r="R95" s="6"/>
      <c r="S95" s="30">
        <f t="shared" si="9"/>
        <v>0</v>
      </c>
      <c r="T95" s="5"/>
      <c r="U95" s="6"/>
      <c r="V95" s="6"/>
      <c r="W95" s="6"/>
      <c r="X95" s="30">
        <f t="shared" si="10"/>
        <v>0</v>
      </c>
      <c r="Y95" s="5"/>
      <c r="Z95" s="6"/>
      <c r="AA95" s="6"/>
      <c r="AB95" s="6"/>
      <c r="AC95" s="30">
        <f t="shared" si="11"/>
        <v>0</v>
      </c>
      <c r="AD95" s="5"/>
      <c r="AE95" s="79">
        <v>0</v>
      </c>
      <c r="AF95" s="79">
        <v>0</v>
      </c>
      <c r="AG95" s="6"/>
      <c r="AH95" s="30">
        <f t="shared" si="12"/>
        <v>0</v>
      </c>
      <c r="AI95" s="31">
        <f t="shared" si="13"/>
        <v>0</v>
      </c>
    </row>
    <row r="96" spans="1:35" ht="16.5" thickBot="1">
      <c r="A96" s="17">
        <v>75</v>
      </c>
      <c r="B96" s="194"/>
      <c r="C96" s="194"/>
      <c r="D96" s="20"/>
      <c r="E96" s="12"/>
      <c r="F96" s="13"/>
      <c r="G96" s="13"/>
      <c r="H96" s="13"/>
      <c r="I96" s="14">
        <f t="shared" si="7"/>
        <v>0</v>
      </c>
      <c r="J96" s="12"/>
      <c r="K96" s="6">
        <v>0</v>
      </c>
      <c r="L96" s="45">
        <v>0</v>
      </c>
      <c r="M96" s="13"/>
      <c r="N96" s="14">
        <f t="shared" si="8"/>
        <v>0</v>
      </c>
      <c r="O96" s="12"/>
      <c r="P96" s="13"/>
      <c r="Q96" s="13"/>
      <c r="R96" s="13"/>
      <c r="S96" s="14">
        <f t="shared" si="9"/>
        <v>0</v>
      </c>
      <c r="T96" s="12"/>
      <c r="U96" s="13"/>
      <c r="V96" s="13"/>
      <c r="W96" s="13"/>
      <c r="X96" s="14">
        <f t="shared" si="10"/>
        <v>0</v>
      </c>
      <c r="Y96" s="12"/>
      <c r="Z96" s="13"/>
      <c r="AA96" s="13"/>
      <c r="AB96" s="13"/>
      <c r="AC96" s="14">
        <f t="shared" si="11"/>
        <v>0</v>
      </c>
      <c r="AD96" s="12"/>
      <c r="AE96" s="79">
        <v>0</v>
      </c>
      <c r="AF96" s="79">
        <v>0</v>
      </c>
      <c r="AG96" s="13"/>
      <c r="AH96" s="14">
        <f t="shared" si="12"/>
        <v>0</v>
      </c>
      <c r="AI96" s="27">
        <f t="shared" si="13"/>
        <v>0</v>
      </c>
    </row>
    <row r="97" spans="1:35" ht="16.5" thickBot="1">
      <c r="A97" s="50">
        <v>76</v>
      </c>
      <c r="B97" s="195"/>
      <c r="C97" s="195"/>
      <c r="D97" s="37"/>
      <c r="E97" s="38"/>
      <c r="F97" s="39"/>
      <c r="G97" s="39"/>
      <c r="H97" s="39"/>
      <c r="I97" s="52">
        <f t="shared" si="7"/>
        <v>0</v>
      </c>
      <c r="J97" s="38"/>
      <c r="K97" s="6">
        <v>0</v>
      </c>
      <c r="L97" s="45">
        <v>0</v>
      </c>
      <c r="M97" s="39"/>
      <c r="N97" s="52">
        <f t="shared" si="8"/>
        <v>0</v>
      </c>
      <c r="O97" s="38"/>
      <c r="P97" s="39"/>
      <c r="Q97" s="39"/>
      <c r="R97" s="39"/>
      <c r="S97" s="52">
        <f t="shared" si="9"/>
        <v>0</v>
      </c>
      <c r="T97" s="38"/>
      <c r="U97" s="39"/>
      <c r="V97" s="39"/>
      <c r="W97" s="39"/>
      <c r="X97" s="52">
        <f t="shared" si="10"/>
        <v>0</v>
      </c>
      <c r="Y97" s="38"/>
      <c r="Z97" s="39"/>
      <c r="AA97" s="39"/>
      <c r="AB97" s="39"/>
      <c r="AC97" s="52">
        <f t="shared" si="11"/>
        <v>0</v>
      </c>
      <c r="AD97" s="38"/>
      <c r="AE97" s="79">
        <v>0</v>
      </c>
      <c r="AF97" s="79">
        <v>0</v>
      </c>
      <c r="AG97" s="39"/>
      <c r="AH97" s="52">
        <f t="shared" si="12"/>
        <v>0</v>
      </c>
      <c r="AI97" s="53">
        <f t="shared" si="13"/>
        <v>0</v>
      </c>
    </row>
    <row r="98" spans="1:35" ht="16.5" thickBot="1">
      <c r="A98" s="28">
        <v>77</v>
      </c>
      <c r="B98" s="122"/>
      <c r="C98" s="123"/>
      <c r="D98" s="4"/>
      <c r="E98" s="5"/>
      <c r="F98" s="6"/>
      <c r="G98" s="6"/>
      <c r="H98" s="6"/>
      <c r="I98" s="30">
        <f t="shared" si="7"/>
        <v>0</v>
      </c>
      <c r="J98" s="5"/>
      <c r="K98" s="6"/>
      <c r="L98" s="6"/>
      <c r="M98" s="6"/>
      <c r="N98" s="30">
        <f t="shared" si="8"/>
        <v>0</v>
      </c>
      <c r="O98" s="5"/>
      <c r="P98" s="6"/>
      <c r="Q98" s="6"/>
      <c r="R98" s="6"/>
      <c r="S98" s="30">
        <f t="shared" si="9"/>
        <v>0</v>
      </c>
      <c r="T98" s="5"/>
      <c r="U98" s="6"/>
      <c r="V98" s="6"/>
      <c r="W98" s="6"/>
      <c r="X98" s="30">
        <f t="shared" si="10"/>
        <v>0</v>
      </c>
      <c r="Y98" s="5"/>
      <c r="Z98" s="6"/>
      <c r="AA98" s="6"/>
      <c r="AB98" s="6"/>
      <c r="AC98" s="30">
        <f t="shared" si="11"/>
        <v>0</v>
      </c>
      <c r="AD98" s="5"/>
      <c r="AE98" s="6"/>
      <c r="AF98" s="79">
        <v>0</v>
      </c>
      <c r="AG98" s="6"/>
      <c r="AH98" s="30">
        <f t="shared" si="12"/>
        <v>0</v>
      </c>
      <c r="AI98" s="31">
        <f t="shared" si="13"/>
        <v>0</v>
      </c>
    </row>
    <row r="99" spans="1:35" ht="16.5" thickBot="1">
      <c r="A99" s="28">
        <v>78</v>
      </c>
      <c r="B99" s="122"/>
      <c r="C99" s="123"/>
      <c r="D99" s="4"/>
      <c r="E99" s="5"/>
      <c r="F99" s="6"/>
      <c r="G99" s="6"/>
      <c r="H99" s="6"/>
      <c r="I99" s="30">
        <f t="shared" si="7"/>
        <v>0</v>
      </c>
      <c r="J99" s="5"/>
      <c r="K99" s="6"/>
      <c r="L99" s="6"/>
      <c r="M99" s="6"/>
      <c r="N99" s="30">
        <f t="shared" si="8"/>
        <v>0</v>
      </c>
      <c r="O99" s="5"/>
      <c r="P99" s="6"/>
      <c r="Q99" s="6"/>
      <c r="R99" s="6"/>
      <c r="S99" s="30">
        <f t="shared" si="9"/>
        <v>0</v>
      </c>
      <c r="T99" s="5"/>
      <c r="U99" s="6"/>
      <c r="V99" s="6"/>
      <c r="W99" s="6"/>
      <c r="X99" s="30">
        <f t="shared" si="10"/>
        <v>0</v>
      </c>
      <c r="Y99" s="5"/>
      <c r="Z99" s="6"/>
      <c r="AA99" s="6"/>
      <c r="AB99" s="6"/>
      <c r="AC99" s="30">
        <f t="shared" si="11"/>
        <v>0</v>
      </c>
      <c r="AD99" s="5"/>
      <c r="AE99" s="6"/>
      <c r="AF99" s="79">
        <v>0</v>
      </c>
      <c r="AG99" s="6"/>
      <c r="AH99" s="30">
        <f t="shared" si="12"/>
        <v>0</v>
      </c>
      <c r="AI99" s="31">
        <f t="shared" si="13"/>
        <v>0</v>
      </c>
    </row>
    <row r="100" spans="1:35" ht="16.5" thickBot="1">
      <c r="A100" s="28">
        <v>79</v>
      </c>
      <c r="B100" s="122"/>
      <c r="C100" s="123"/>
      <c r="D100" s="4"/>
      <c r="E100" s="5"/>
      <c r="F100" s="6"/>
      <c r="G100" s="6"/>
      <c r="H100" s="6"/>
      <c r="I100" s="30">
        <f t="shared" si="7"/>
        <v>0</v>
      </c>
      <c r="J100" s="5"/>
      <c r="K100" s="6"/>
      <c r="L100" s="6"/>
      <c r="M100" s="6"/>
      <c r="N100" s="30">
        <f t="shared" si="8"/>
        <v>0</v>
      </c>
      <c r="O100" s="5"/>
      <c r="P100" s="6"/>
      <c r="Q100" s="6"/>
      <c r="R100" s="6"/>
      <c r="S100" s="30">
        <f t="shared" si="9"/>
        <v>0</v>
      </c>
      <c r="T100" s="5"/>
      <c r="U100" s="6"/>
      <c r="V100" s="6"/>
      <c r="W100" s="6"/>
      <c r="X100" s="30">
        <f t="shared" si="10"/>
        <v>0</v>
      </c>
      <c r="Y100" s="5"/>
      <c r="Z100" s="6"/>
      <c r="AA100" s="6"/>
      <c r="AB100" s="6"/>
      <c r="AC100" s="30">
        <f t="shared" si="11"/>
        <v>0</v>
      </c>
      <c r="AD100" s="5"/>
      <c r="AE100" s="6"/>
      <c r="AF100" s="79">
        <v>0</v>
      </c>
      <c r="AG100" s="6"/>
      <c r="AH100" s="30">
        <f t="shared" si="12"/>
        <v>0</v>
      </c>
      <c r="AI100" s="31">
        <f t="shared" si="13"/>
        <v>0</v>
      </c>
    </row>
    <row r="101" spans="1:35" ht="16.5" thickBot="1">
      <c r="A101" s="17">
        <v>80</v>
      </c>
      <c r="B101" s="194"/>
      <c r="C101" s="194"/>
      <c r="D101" s="20"/>
      <c r="E101" s="12"/>
      <c r="F101" s="13"/>
      <c r="G101" s="13"/>
      <c r="H101" s="13"/>
      <c r="I101" s="14">
        <f t="shared" si="7"/>
        <v>0</v>
      </c>
      <c r="J101" s="12"/>
      <c r="K101" s="13"/>
      <c r="L101" s="13"/>
      <c r="M101" s="13"/>
      <c r="N101" s="14">
        <f t="shared" si="8"/>
        <v>0</v>
      </c>
      <c r="O101" s="12"/>
      <c r="P101" s="13"/>
      <c r="Q101" s="13"/>
      <c r="R101" s="13"/>
      <c r="S101" s="14">
        <f t="shared" si="9"/>
        <v>0</v>
      </c>
      <c r="T101" s="12"/>
      <c r="U101" s="13"/>
      <c r="V101" s="13"/>
      <c r="W101" s="13"/>
      <c r="X101" s="14">
        <f t="shared" si="10"/>
        <v>0</v>
      </c>
      <c r="Y101" s="12"/>
      <c r="Z101" s="13"/>
      <c r="AA101" s="13"/>
      <c r="AB101" s="13"/>
      <c r="AC101" s="14">
        <f t="shared" si="11"/>
        <v>0</v>
      </c>
      <c r="AD101" s="12"/>
      <c r="AE101" s="13"/>
      <c r="AF101" s="79">
        <v>0</v>
      </c>
      <c r="AG101" s="13"/>
      <c r="AH101" s="14">
        <f t="shared" si="12"/>
        <v>0</v>
      </c>
      <c r="AI101" s="27">
        <f t="shared" si="13"/>
        <v>0</v>
      </c>
    </row>
    <row r="102" spans="2:4" s="21" customFormat="1" ht="15.75">
      <c r="B102" s="196"/>
      <c r="C102" s="196"/>
      <c r="D102" s="65"/>
    </row>
    <row r="103" spans="2:4" s="21" customFormat="1" ht="15.75">
      <c r="B103" s="196"/>
      <c r="C103" s="196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62"/>
      <c r="C105" s="62"/>
      <c r="D105" s="62"/>
      <c r="E105" s="16"/>
      <c r="F105" s="16"/>
      <c r="G105" s="16"/>
    </row>
    <row r="106" spans="1:7" ht="15">
      <c r="A106" s="15"/>
      <c r="B106" s="62"/>
      <c r="C106" s="62"/>
      <c r="D106" s="62"/>
      <c r="E106" s="16"/>
      <c r="F106" s="16"/>
      <c r="G106" s="16"/>
    </row>
    <row r="107" spans="1:7" ht="15.75" thickBot="1">
      <c r="A107" s="15"/>
      <c r="B107" s="62"/>
      <c r="C107" s="62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12-15  YAŞ DOWN SEVİYE 1</v>
      </c>
      <c r="C109" s="282"/>
      <c r="D109" s="283"/>
      <c r="E109" s="284">
        <f>SUM(I22:I26)-SMALL(I22:I26,1)-SMALL(I22:I26,2)</f>
        <v>0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0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0</v>
      </c>
      <c r="P109" s="287"/>
      <c r="Q109" s="288">
        <f>E109+G109+I109+K109+M109+O109</f>
        <v>0</v>
      </c>
      <c r="R109" s="288"/>
    </row>
    <row r="110" spans="1:18" ht="15">
      <c r="A110" s="25">
        <v>2</v>
      </c>
      <c r="B110" s="289">
        <f>B27</f>
        <v>0</v>
      </c>
      <c r="C110" s="290"/>
      <c r="D110" s="291"/>
      <c r="E110" s="292" t="e">
        <f>SUM(I27:I31)-SMALL(I27:I31,1)-SMALL(I27:I31,2)</f>
        <v>#NUM!</v>
      </c>
      <c r="F110" s="293"/>
      <c r="G110" s="292" t="e">
        <f>SUM(N27:N31)-SMALL(N27:N31,1)-SMALL(N27:N31,2)</f>
        <v>#NUM!</v>
      </c>
      <c r="H110" s="293"/>
      <c r="I110" s="292" t="e">
        <f>SUM(S27:S31)-SMALL(S27:S31,1)-SMALL(S27:S31,2)</f>
        <v>#NUM!</v>
      </c>
      <c r="J110" s="293"/>
      <c r="K110" s="292" t="e">
        <f>SUM(X27:X31)-SMALL(X27:X31,1)-SMALL(X27:X31,2)</f>
        <v>#NUM!</v>
      </c>
      <c r="L110" s="293"/>
      <c r="M110" s="292" t="e">
        <f>SUM(AC27:AC31)-SMALL(AC27:AC31,1)-SMALL(AC27:AC31,2)</f>
        <v>#NUM!</v>
      </c>
      <c r="N110" s="293"/>
      <c r="O110" s="292" t="e">
        <f>SUM(AH27:AH31)-SMALL(AH27:AH31,1)-SMALL(AH27:AH31,2)</f>
        <v>#NUM!</v>
      </c>
      <c r="P110" s="293"/>
      <c r="Q110" s="294" t="e">
        <f aca="true" t="shared" si="14" ref="Q110:Q122">E110+G110+I110+K110+M110+O110</f>
        <v>#NUM!</v>
      </c>
      <c r="R110" s="294"/>
    </row>
    <row r="111" spans="1:18" ht="15">
      <c r="A111" s="25">
        <v>3</v>
      </c>
      <c r="B111" s="289" t="str">
        <f>B32</f>
        <v>12-15  YAŞ MENTAL SEVİYE 1</v>
      </c>
      <c r="C111" s="290"/>
      <c r="D111" s="291"/>
      <c r="E111" s="292">
        <f>SUM(I32:I36)-SMALL(I32:I36,1)-SMALL(I32:I36,2)</f>
        <v>37.2</v>
      </c>
      <c r="F111" s="293"/>
      <c r="G111" s="292">
        <f>SUM(N32:N36)-SMALL(N32:N36,1)-SMALL(N32:N36,2)</f>
        <v>33.25</v>
      </c>
      <c r="H111" s="293"/>
      <c r="I111" s="292">
        <f>SUM(S32:S36)-SMALL(S32:S36,1)-SMALL(S32:S36,2)</f>
        <v>29.1</v>
      </c>
      <c r="J111" s="293"/>
      <c r="K111" s="292">
        <f>SUM(X32:X36)-SMALL(X32:X36,1)-SMALL(X32:X36,2)</f>
        <v>39.10000000000001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14"/>
        <v>138.65000000000003</v>
      </c>
      <c r="R111" s="294"/>
    </row>
    <row r="112" spans="1:18" ht="15">
      <c r="A112" s="25">
        <v>4</v>
      </c>
      <c r="B112" s="295" t="str">
        <f>B36</f>
        <v>OSMANİYE ÖZEL ÇOCUKLAR SPOR KULÜBÜ</v>
      </c>
      <c r="C112" s="295"/>
      <c r="D112" s="295"/>
      <c r="E112" s="294">
        <f>SUM(I37:I41)-SMALL(I37:I41,1)-SMALL(I37:I41,2)</f>
        <v>19</v>
      </c>
      <c r="F112" s="294"/>
      <c r="G112" s="294">
        <f>SUM(N37:N41)-SMALL(N37:N41,1)-SMALL(N37:N41,2)</f>
        <v>16.6</v>
      </c>
      <c r="H112" s="294"/>
      <c r="I112" s="292">
        <f>SUM(S37:S41)-SMALL(S37:S41,1)-SMALL(S37:S41,2)</f>
        <v>17</v>
      </c>
      <c r="J112" s="293"/>
      <c r="K112" s="292">
        <f>SUM(X37:X41)-SMALL(X37:X41,1)-SMALL(X37:X41,2)</f>
        <v>19.2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14"/>
        <v>71.8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14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14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14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14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14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14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14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14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14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14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97"/>
    </row>
  </sheetData>
  <sheetProtection/>
  <mergeCells count="149">
    <mergeCell ref="O124:P124"/>
    <mergeCell ref="Q124:R124"/>
    <mergeCell ref="B22:C22"/>
    <mergeCell ref="B25:C25"/>
    <mergeCell ref="B28:C28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E120:F120"/>
    <mergeCell ref="G120:H120"/>
    <mergeCell ref="I120:J120"/>
    <mergeCell ref="K120:L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I130"/>
  <sheetViews>
    <sheetView zoomScale="50" zoomScaleNormal="50" zoomScaleSheetLayoutView="30" zoomScalePageLayoutView="0" workbookViewId="0" topLeftCell="C27">
      <selection activeCell="AF37" sqref="AF37"/>
    </sheetView>
  </sheetViews>
  <sheetFormatPr defaultColWidth="9.140625" defaultRowHeight="12.75"/>
  <cols>
    <col min="1" max="1" width="6.8515625" style="0" customWidth="1"/>
    <col min="2" max="2" width="49.00390625" style="66" customWidth="1"/>
    <col min="3" max="3" width="31.421875" style="66" customWidth="1"/>
    <col min="4" max="4" width="9.140625" style="66" customWidth="1"/>
    <col min="5" max="35" width="10.7109375" style="0" customWidth="1"/>
  </cols>
  <sheetData>
    <row r="1" spans="2:3" s="69" customFormat="1" ht="12.75">
      <c r="B1" s="65"/>
      <c r="C1" s="65"/>
    </row>
    <row r="2" spans="2:3" s="69" customFormat="1" ht="12.75">
      <c r="B2" s="65"/>
      <c r="C2" s="65"/>
    </row>
    <row r="3" spans="2:3" s="69" customFormat="1" ht="12.75">
      <c r="B3" s="65"/>
      <c r="C3" s="65"/>
    </row>
    <row r="4" spans="2:3" s="69" customFormat="1" ht="12.75">
      <c r="B4" s="65"/>
      <c r="C4" s="65"/>
    </row>
    <row r="5" spans="2:3" s="69" customFormat="1" ht="12.75">
      <c r="B5" s="65"/>
      <c r="C5" s="65"/>
    </row>
    <row r="6" spans="2:3" s="69" customFormat="1" ht="12.75">
      <c r="B6" s="65"/>
      <c r="C6" s="65"/>
    </row>
    <row r="7" spans="2:3" s="69" customFormat="1" ht="30" customHeight="1">
      <c r="B7" s="65"/>
      <c r="C7" s="72" t="s">
        <v>43</v>
      </c>
    </row>
    <row r="8" spans="2:3" s="69" customFormat="1" ht="27" customHeight="1">
      <c r="B8" s="65"/>
      <c r="C8" s="73" t="s">
        <v>44</v>
      </c>
    </row>
    <row r="9" spans="2:3" s="69" customFormat="1" ht="27" customHeight="1">
      <c r="B9" s="65"/>
      <c r="C9" s="73" t="s">
        <v>45</v>
      </c>
    </row>
    <row r="10" spans="2:3" s="69" customFormat="1" ht="12.75">
      <c r="B10" s="65"/>
      <c r="C10" s="65"/>
    </row>
    <row r="11" spans="2:3" s="69" customFormat="1" ht="12.75">
      <c r="B11" s="65"/>
      <c r="C11" s="65"/>
    </row>
    <row r="12" spans="2:3" s="69" customFormat="1" ht="12.75">
      <c r="B12" s="65"/>
      <c r="C12" s="65"/>
    </row>
    <row r="13" spans="2:3" s="69" customFormat="1" ht="12.75">
      <c r="B13" s="65"/>
      <c r="C13" s="65"/>
    </row>
    <row r="14" spans="2:3" s="69" customFormat="1" ht="12.75">
      <c r="B14" s="65"/>
      <c r="C14" s="65"/>
    </row>
    <row r="15" spans="2:3" s="69" customFormat="1" ht="12.75">
      <c r="B15" s="65"/>
      <c r="C15" s="65"/>
    </row>
    <row r="16" spans="2:3" s="69" customFormat="1" ht="25.5" customHeight="1">
      <c r="B16" s="65"/>
      <c r="C16" s="65"/>
    </row>
    <row r="17" spans="2:3" s="69" customFormat="1" ht="25.5" customHeight="1">
      <c r="B17" s="65"/>
      <c r="C17" s="65"/>
    </row>
    <row r="18" spans="2:3" s="69" customFormat="1" ht="15.75" customHeight="1" thickBot="1">
      <c r="B18" s="65"/>
      <c r="C18" s="65"/>
    </row>
    <row r="19" spans="1:35" ht="39" customHeight="1" thickBot="1">
      <c r="A19" s="1"/>
      <c r="B19" s="63"/>
      <c r="C19" s="63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16"/>
      <c r="C21" s="317"/>
      <c r="D21" s="235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8.75" customHeight="1">
      <c r="A22" s="74"/>
      <c r="B22" s="318" t="s">
        <v>140</v>
      </c>
      <c r="C22" s="319"/>
      <c r="D22" s="236" t="s">
        <v>63</v>
      </c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</row>
    <row r="23" spans="1:35" s="83" customFormat="1" ht="25.5" customHeight="1">
      <c r="A23" s="84"/>
      <c r="B23" s="237" t="s">
        <v>139</v>
      </c>
      <c r="C23" s="238" t="s">
        <v>138</v>
      </c>
      <c r="D23" s="239"/>
      <c r="E23" s="199">
        <v>8.3</v>
      </c>
      <c r="F23" s="199">
        <v>0</v>
      </c>
      <c r="G23" s="199">
        <v>7.2</v>
      </c>
      <c r="H23" s="199"/>
      <c r="I23" s="199">
        <f>E23+G23-H23</f>
        <v>15.5</v>
      </c>
      <c r="J23" s="199">
        <v>7</v>
      </c>
      <c r="K23" s="199">
        <v>0</v>
      </c>
      <c r="L23" s="199">
        <v>5</v>
      </c>
      <c r="M23" s="199"/>
      <c r="N23" s="199">
        <f>J23+L23-M23</f>
        <v>12</v>
      </c>
      <c r="O23" s="199">
        <v>5.5</v>
      </c>
      <c r="P23" s="199">
        <v>0</v>
      </c>
      <c r="Q23" s="199">
        <v>8</v>
      </c>
      <c r="R23" s="199"/>
      <c r="S23" s="199">
        <f>O23+Q23-R23</f>
        <v>13.5</v>
      </c>
      <c r="T23" s="199">
        <v>10</v>
      </c>
      <c r="U23" s="199">
        <v>0</v>
      </c>
      <c r="V23" s="199">
        <v>7</v>
      </c>
      <c r="W23" s="199"/>
      <c r="X23" s="199">
        <f>T23+V23-W23</f>
        <v>17</v>
      </c>
      <c r="Y23" s="199">
        <v>6.5</v>
      </c>
      <c r="Z23" s="199">
        <v>0</v>
      </c>
      <c r="AA23" s="199">
        <v>7</v>
      </c>
      <c r="AB23" s="199"/>
      <c r="AC23" s="199">
        <f>Y23+AA23-AB23</f>
        <v>13.5</v>
      </c>
      <c r="AD23" s="199">
        <v>0</v>
      </c>
      <c r="AE23" s="199">
        <v>0</v>
      </c>
      <c r="AF23" s="199">
        <v>0</v>
      </c>
      <c r="AG23" s="199"/>
      <c r="AH23" s="199">
        <f>AD23+AF23-AG23</f>
        <v>0</v>
      </c>
      <c r="AI23" s="199">
        <f>I23+N23+S23+X23+AC23+AH23</f>
        <v>71.5</v>
      </c>
    </row>
    <row r="24" spans="1:35" s="83" customFormat="1" ht="23.25">
      <c r="A24" s="84"/>
      <c r="B24" s="240"/>
      <c r="C24" s="241"/>
      <c r="D24" s="242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</row>
    <row r="25" spans="1:35" s="83" customFormat="1" ht="24" thickBot="1">
      <c r="A25" s="84"/>
      <c r="B25" s="318" t="s">
        <v>143</v>
      </c>
      <c r="C25" s="319"/>
      <c r="D25" s="243"/>
      <c r="E25" s="200"/>
      <c r="F25" s="201"/>
      <c r="G25" s="202"/>
      <c r="H25" s="202"/>
      <c r="I25" s="203"/>
      <c r="J25" s="200"/>
      <c r="K25" s="201"/>
      <c r="L25" s="201"/>
      <c r="M25" s="202"/>
      <c r="N25" s="203"/>
      <c r="O25" s="200"/>
      <c r="P25" s="201"/>
      <c r="Q25" s="201"/>
      <c r="R25" s="202"/>
      <c r="S25" s="203"/>
      <c r="T25" s="201"/>
      <c r="U25" s="201"/>
      <c r="V25" s="201"/>
      <c r="W25" s="202"/>
      <c r="X25" s="203"/>
      <c r="Y25" s="201"/>
      <c r="Z25" s="201"/>
      <c r="AA25" s="201"/>
      <c r="AB25" s="202"/>
      <c r="AC25" s="203"/>
      <c r="AD25" s="200"/>
      <c r="AE25" s="201"/>
      <c r="AF25" s="201"/>
      <c r="AG25" s="202"/>
      <c r="AH25" s="203"/>
      <c r="AI25" s="204"/>
    </row>
    <row r="26" spans="1:35" s="83" customFormat="1" ht="24" thickBot="1">
      <c r="A26" s="103"/>
      <c r="B26" s="237" t="s">
        <v>142</v>
      </c>
      <c r="C26" s="244" t="s">
        <v>141</v>
      </c>
      <c r="D26" s="245"/>
      <c r="E26" s="205">
        <v>9.5</v>
      </c>
      <c r="F26" s="206">
        <v>0</v>
      </c>
      <c r="G26" s="207">
        <v>7.15</v>
      </c>
      <c r="H26" s="208"/>
      <c r="I26" s="209">
        <f aca="true" t="shared" si="0" ref="I26:I89">E26+G26-H26</f>
        <v>16.65</v>
      </c>
      <c r="J26" s="205">
        <v>7</v>
      </c>
      <c r="K26" s="206">
        <v>0</v>
      </c>
      <c r="L26" s="206">
        <v>5</v>
      </c>
      <c r="M26" s="208"/>
      <c r="N26" s="209">
        <f aca="true" t="shared" si="1" ref="N26:N89">J26+L26-M26</f>
        <v>12</v>
      </c>
      <c r="O26" s="205">
        <v>0</v>
      </c>
      <c r="P26" s="206">
        <v>0</v>
      </c>
      <c r="Q26" s="206">
        <v>0</v>
      </c>
      <c r="R26" s="208"/>
      <c r="S26" s="209">
        <f aca="true" t="shared" si="2" ref="S26:S89">O26+Q26-R26</f>
        <v>0</v>
      </c>
      <c r="T26" s="206">
        <v>10</v>
      </c>
      <c r="U26" s="206">
        <v>0</v>
      </c>
      <c r="V26" s="206">
        <v>7.4</v>
      </c>
      <c r="W26" s="208"/>
      <c r="X26" s="209">
        <f aca="true" t="shared" si="3" ref="X26:X89">T26+V26-W26</f>
        <v>17.4</v>
      </c>
      <c r="Y26" s="206">
        <v>6.5</v>
      </c>
      <c r="Z26" s="206">
        <v>0</v>
      </c>
      <c r="AA26" s="206">
        <v>5</v>
      </c>
      <c r="AB26" s="208"/>
      <c r="AC26" s="209">
        <f aca="true" t="shared" si="4" ref="AC26:AC89">Y26+AA26-AB26</f>
        <v>11.5</v>
      </c>
      <c r="AD26" s="205">
        <v>0</v>
      </c>
      <c r="AE26" s="206">
        <v>0</v>
      </c>
      <c r="AF26" s="206">
        <v>0</v>
      </c>
      <c r="AG26" s="208"/>
      <c r="AH26" s="209">
        <f aca="true" t="shared" si="5" ref="AH26:AH89">AD26+AF26-AG26</f>
        <v>0</v>
      </c>
      <c r="AI26" s="210">
        <f aca="true" t="shared" si="6" ref="AI26:AI89">I26+N26+S26+X26+AC26+AH26</f>
        <v>57.55</v>
      </c>
    </row>
    <row r="27" spans="1:35" s="83" customFormat="1" ht="24" thickBot="1">
      <c r="A27" s="128"/>
      <c r="B27" s="240"/>
      <c r="C27" s="241"/>
      <c r="D27" s="246"/>
      <c r="E27" s="205"/>
      <c r="F27" s="206"/>
      <c r="G27" s="207"/>
      <c r="H27" s="201"/>
      <c r="I27" s="203"/>
      <c r="J27" s="205"/>
      <c r="K27" s="206"/>
      <c r="L27" s="206"/>
      <c r="M27" s="201"/>
      <c r="N27" s="203"/>
      <c r="O27" s="205"/>
      <c r="P27" s="206"/>
      <c r="Q27" s="206"/>
      <c r="R27" s="201"/>
      <c r="S27" s="203"/>
      <c r="T27" s="206"/>
      <c r="U27" s="206"/>
      <c r="V27" s="206"/>
      <c r="W27" s="201"/>
      <c r="X27" s="203"/>
      <c r="Y27" s="206"/>
      <c r="Z27" s="206"/>
      <c r="AA27" s="206"/>
      <c r="AB27" s="201"/>
      <c r="AC27" s="203"/>
      <c r="AD27" s="205"/>
      <c r="AE27" s="206"/>
      <c r="AF27" s="206"/>
      <c r="AG27" s="201"/>
      <c r="AH27" s="203"/>
      <c r="AI27" s="204"/>
    </row>
    <row r="28" spans="1:35" s="83" customFormat="1" ht="24" thickBot="1">
      <c r="A28" s="84"/>
      <c r="B28" s="318" t="s">
        <v>145</v>
      </c>
      <c r="C28" s="319"/>
      <c r="D28" s="236"/>
      <c r="E28" s="205"/>
      <c r="F28" s="206"/>
      <c r="G28" s="207"/>
      <c r="H28" s="211"/>
      <c r="I28" s="212"/>
      <c r="J28" s="205"/>
      <c r="K28" s="206"/>
      <c r="L28" s="206"/>
      <c r="M28" s="211"/>
      <c r="N28" s="212"/>
      <c r="O28" s="205"/>
      <c r="P28" s="206"/>
      <c r="Q28" s="206"/>
      <c r="R28" s="211"/>
      <c r="S28" s="212"/>
      <c r="T28" s="206"/>
      <c r="U28" s="206"/>
      <c r="V28" s="206"/>
      <c r="W28" s="211"/>
      <c r="X28" s="212"/>
      <c r="Y28" s="206"/>
      <c r="Z28" s="206"/>
      <c r="AA28" s="206"/>
      <c r="AB28" s="211"/>
      <c r="AC28" s="212"/>
      <c r="AD28" s="205"/>
      <c r="AE28" s="206"/>
      <c r="AF28" s="206"/>
      <c r="AG28" s="211"/>
      <c r="AH28" s="212"/>
      <c r="AI28" s="213"/>
    </row>
    <row r="29" spans="1:35" s="83" customFormat="1" ht="24" thickBot="1">
      <c r="A29" s="84"/>
      <c r="B29" s="237" t="s">
        <v>121</v>
      </c>
      <c r="C29" s="238" t="s">
        <v>120</v>
      </c>
      <c r="D29" s="236"/>
      <c r="E29" s="205">
        <v>10</v>
      </c>
      <c r="F29" s="206">
        <v>0</v>
      </c>
      <c r="G29" s="207">
        <v>8</v>
      </c>
      <c r="H29" s="211"/>
      <c r="I29" s="212">
        <f t="shared" si="0"/>
        <v>18</v>
      </c>
      <c r="J29" s="205">
        <v>9.5</v>
      </c>
      <c r="K29" s="206">
        <v>0</v>
      </c>
      <c r="L29" s="206">
        <v>6.7</v>
      </c>
      <c r="M29" s="211"/>
      <c r="N29" s="212">
        <f t="shared" si="1"/>
        <v>16.2</v>
      </c>
      <c r="O29" s="205">
        <v>4.5</v>
      </c>
      <c r="P29" s="206">
        <v>0</v>
      </c>
      <c r="Q29" s="206">
        <v>4</v>
      </c>
      <c r="R29" s="211"/>
      <c r="S29" s="212">
        <f t="shared" si="2"/>
        <v>8.5</v>
      </c>
      <c r="T29" s="206">
        <v>10</v>
      </c>
      <c r="U29" s="206">
        <v>0</v>
      </c>
      <c r="V29" s="206">
        <v>8.4</v>
      </c>
      <c r="W29" s="211"/>
      <c r="X29" s="212">
        <f t="shared" si="3"/>
        <v>18.4</v>
      </c>
      <c r="Y29" s="206">
        <v>0</v>
      </c>
      <c r="Z29" s="206">
        <v>0</v>
      </c>
      <c r="AA29" s="206">
        <v>0</v>
      </c>
      <c r="AB29" s="211"/>
      <c r="AC29" s="212">
        <f t="shared" si="4"/>
        <v>0</v>
      </c>
      <c r="AD29" s="205">
        <v>0</v>
      </c>
      <c r="AE29" s="206">
        <v>0</v>
      </c>
      <c r="AF29" s="206">
        <v>0</v>
      </c>
      <c r="AG29" s="211"/>
      <c r="AH29" s="212">
        <f t="shared" si="5"/>
        <v>0</v>
      </c>
      <c r="AI29" s="213">
        <f t="shared" si="6"/>
        <v>61.1</v>
      </c>
    </row>
    <row r="30" spans="1:35" s="83" customFormat="1" ht="24" thickBot="1">
      <c r="A30" s="84"/>
      <c r="B30" s="247"/>
      <c r="C30" s="248"/>
      <c r="D30" s="236"/>
      <c r="E30" s="205"/>
      <c r="F30" s="206"/>
      <c r="G30" s="207"/>
      <c r="H30" s="211"/>
      <c r="I30" s="212"/>
      <c r="J30" s="205"/>
      <c r="K30" s="206"/>
      <c r="L30" s="206"/>
      <c r="M30" s="211"/>
      <c r="N30" s="212"/>
      <c r="O30" s="205"/>
      <c r="P30" s="206"/>
      <c r="Q30" s="206"/>
      <c r="R30" s="211"/>
      <c r="S30" s="212"/>
      <c r="T30" s="206"/>
      <c r="U30" s="206"/>
      <c r="V30" s="206"/>
      <c r="W30" s="211"/>
      <c r="X30" s="212"/>
      <c r="Y30" s="206"/>
      <c r="Z30" s="206"/>
      <c r="AA30" s="206"/>
      <c r="AB30" s="211"/>
      <c r="AC30" s="212"/>
      <c r="AD30" s="205"/>
      <c r="AE30" s="206"/>
      <c r="AF30" s="206"/>
      <c r="AG30" s="211"/>
      <c r="AH30" s="212"/>
      <c r="AI30" s="213"/>
    </row>
    <row r="31" spans="1:35" s="83" customFormat="1" ht="24" thickBot="1">
      <c r="A31" s="95"/>
      <c r="B31" s="249"/>
      <c r="C31" s="250"/>
      <c r="D31" s="251"/>
      <c r="E31" s="205"/>
      <c r="F31" s="206"/>
      <c r="G31" s="207"/>
      <c r="H31" s="211"/>
      <c r="I31" s="214"/>
      <c r="J31" s="205"/>
      <c r="K31" s="206"/>
      <c r="L31" s="206"/>
      <c r="M31" s="211"/>
      <c r="N31" s="214"/>
      <c r="O31" s="205"/>
      <c r="P31" s="206"/>
      <c r="Q31" s="206"/>
      <c r="R31" s="211"/>
      <c r="S31" s="214"/>
      <c r="T31" s="206"/>
      <c r="U31" s="206"/>
      <c r="V31" s="206"/>
      <c r="W31" s="211"/>
      <c r="X31" s="214"/>
      <c r="Y31" s="206"/>
      <c r="Z31" s="206"/>
      <c r="AA31" s="206"/>
      <c r="AB31" s="211"/>
      <c r="AC31" s="214"/>
      <c r="AD31" s="205"/>
      <c r="AE31" s="206"/>
      <c r="AF31" s="206"/>
      <c r="AG31" s="211"/>
      <c r="AH31" s="214"/>
      <c r="AI31" s="215"/>
    </row>
    <row r="32" spans="1:35" s="83" customFormat="1" ht="24" thickBot="1">
      <c r="A32" s="74"/>
      <c r="B32" s="318" t="s">
        <v>149</v>
      </c>
      <c r="C32" s="319"/>
      <c r="D32" s="252"/>
      <c r="E32" s="205"/>
      <c r="F32" s="206"/>
      <c r="G32" s="207"/>
      <c r="H32" s="207"/>
      <c r="I32" s="216"/>
      <c r="J32" s="205"/>
      <c r="K32" s="206"/>
      <c r="L32" s="206"/>
      <c r="M32" s="207"/>
      <c r="N32" s="216"/>
      <c r="O32" s="205"/>
      <c r="P32" s="206"/>
      <c r="Q32" s="206"/>
      <c r="R32" s="207"/>
      <c r="S32" s="216"/>
      <c r="T32" s="206"/>
      <c r="U32" s="206"/>
      <c r="V32" s="206"/>
      <c r="W32" s="207"/>
      <c r="X32" s="216"/>
      <c r="Y32" s="206"/>
      <c r="Z32" s="206"/>
      <c r="AA32" s="206"/>
      <c r="AB32" s="207"/>
      <c r="AC32" s="216"/>
      <c r="AD32" s="205"/>
      <c r="AE32" s="206"/>
      <c r="AF32" s="206"/>
      <c r="AG32" s="207"/>
      <c r="AH32" s="216"/>
      <c r="AI32" s="217"/>
    </row>
    <row r="33" spans="1:35" s="83" customFormat="1" ht="70.5" thickBot="1">
      <c r="A33" s="95">
        <v>1</v>
      </c>
      <c r="B33" s="253" t="s">
        <v>148</v>
      </c>
      <c r="C33" s="238" t="s">
        <v>146</v>
      </c>
      <c r="D33" s="251"/>
      <c r="E33" s="205">
        <v>8.3</v>
      </c>
      <c r="F33" s="206">
        <v>0</v>
      </c>
      <c r="G33" s="207">
        <v>7.45</v>
      </c>
      <c r="H33" s="211"/>
      <c r="I33" s="214">
        <f>E33+G33-H33</f>
        <v>15.75</v>
      </c>
      <c r="J33" s="205">
        <v>7</v>
      </c>
      <c r="K33" s="206">
        <v>0</v>
      </c>
      <c r="L33" s="206">
        <v>7.2</v>
      </c>
      <c r="M33" s="211"/>
      <c r="N33" s="214">
        <f>J33+L33-M33</f>
        <v>14.2</v>
      </c>
      <c r="O33" s="205">
        <v>0</v>
      </c>
      <c r="P33" s="206">
        <v>0</v>
      </c>
      <c r="Q33" s="206">
        <v>0</v>
      </c>
      <c r="R33" s="211"/>
      <c r="S33" s="214">
        <f>O33+Q33-R33</f>
        <v>0</v>
      </c>
      <c r="T33" s="205">
        <v>10</v>
      </c>
      <c r="U33" s="206">
        <v>0</v>
      </c>
      <c r="V33" s="206">
        <v>7</v>
      </c>
      <c r="W33" s="211"/>
      <c r="X33" s="214">
        <f>T33+V33-W33</f>
        <v>17</v>
      </c>
      <c r="Y33" s="206">
        <v>6.5</v>
      </c>
      <c r="Z33" s="206">
        <v>0</v>
      </c>
      <c r="AA33" s="206">
        <v>5.55</v>
      </c>
      <c r="AB33" s="211"/>
      <c r="AC33" s="214">
        <f>Y33+AA33-AB33</f>
        <v>12.05</v>
      </c>
      <c r="AD33" s="205">
        <v>1</v>
      </c>
      <c r="AE33" s="206">
        <v>0</v>
      </c>
      <c r="AF33" s="206">
        <v>8</v>
      </c>
      <c r="AG33" s="211"/>
      <c r="AH33" s="214">
        <f>AD33+AF33-AG33</f>
        <v>9</v>
      </c>
      <c r="AI33" s="215">
        <f>I33+N33+S33+X33+AC33+AH33</f>
        <v>68</v>
      </c>
    </row>
    <row r="34" spans="1:35" s="83" customFormat="1" ht="70.5" thickBot="1">
      <c r="A34" s="95">
        <v>2</v>
      </c>
      <c r="B34" s="253" t="s">
        <v>148</v>
      </c>
      <c r="C34" s="244" t="s">
        <v>147</v>
      </c>
      <c r="D34" s="251"/>
      <c r="E34" s="205">
        <v>8.3</v>
      </c>
      <c r="F34" s="206">
        <v>0</v>
      </c>
      <c r="G34" s="207">
        <v>8</v>
      </c>
      <c r="H34" s="211"/>
      <c r="I34" s="214">
        <f>E34+G34-H34</f>
        <v>16.3</v>
      </c>
      <c r="J34" s="205">
        <v>8.5</v>
      </c>
      <c r="K34" s="206">
        <v>0</v>
      </c>
      <c r="L34" s="206">
        <v>7.65</v>
      </c>
      <c r="M34" s="211"/>
      <c r="N34" s="214">
        <f>J34+L34-M34</f>
        <v>16.15</v>
      </c>
      <c r="O34" s="205">
        <v>9.5</v>
      </c>
      <c r="P34" s="206">
        <v>0</v>
      </c>
      <c r="Q34" s="206">
        <v>6.8</v>
      </c>
      <c r="R34" s="211"/>
      <c r="S34" s="214">
        <f>O34+Q34-R34</f>
        <v>16.3</v>
      </c>
      <c r="T34" s="205">
        <v>10</v>
      </c>
      <c r="U34" s="206">
        <v>0</v>
      </c>
      <c r="V34" s="206">
        <v>8</v>
      </c>
      <c r="W34" s="211"/>
      <c r="X34" s="214">
        <f>T34+V34-W34</f>
        <v>18</v>
      </c>
      <c r="Y34" s="206">
        <v>6.5</v>
      </c>
      <c r="Z34" s="206">
        <v>0</v>
      </c>
      <c r="AA34" s="206">
        <v>5.55</v>
      </c>
      <c r="AB34" s="211"/>
      <c r="AC34" s="214">
        <f>Y34+AA34-AB34</f>
        <v>12.05</v>
      </c>
      <c r="AD34" s="205">
        <v>9.5</v>
      </c>
      <c r="AE34" s="206">
        <v>0</v>
      </c>
      <c r="AF34" s="206">
        <v>5</v>
      </c>
      <c r="AG34" s="211"/>
      <c r="AH34" s="214">
        <f>AD34+AF34-AG34</f>
        <v>14.5</v>
      </c>
      <c r="AI34" s="215">
        <f>I34+N34+S34+X34+AC34+AH34</f>
        <v>93.3</v>
      </c>
    </row>
    <row r="35" spans="1:35" s="83" customFormat="1" ht="24" thickBot="1">
      <c r="A35" s="95">
        <v>3</v>
      </c>
      <c r="B35" s="254"/>
      <c r="C35" s="255"/>
      <c r="D35" s="251"/>
      <c r="E35" s="205"/>
      <c r="F35" s="206"/>
      <c r="G35" s="207"/>
      <c r="H35" s="211"/>
      <c r="I35" s="214"/>
      <c r="J35" s="205"/>
      <c r="K35" s="206"/>
      <c r="L35" s="206"/>
      <c r="M35" s="211"/>
      <c r="N35" s="214"/>
      <c r="O35" s="205"/>
      <c r="P35" s="206"/>
      <c r="Q35" s="206"/>
      <c r="R35" s="211"/>
      <c r="S35" s="214"/>
      <c r="T35" s="205"/>
      <c r="U35" s="206"/>
      <c r="V35" s="206"/>
      <c r="W35" s="211"/>
      <c r="X35" s="214"/>
      <c r="Y35" s="206"/>
      <c r="Z35" s="206"/>
      <c r="AA35" s="206"/>
      <c r="AB35" s="211"/>
      <c r="AC35" s="214"/>
      <c r="AD35" s="205"/>
      <c r="AE35" s="206"/>
      <c r="AF35" s="206"/>
      <c r="AG35" s="211"/>
      <c r="AH35" s="214"/>
      <c r="AI35" s="215"/>
    </row>
    <row r="36" spans="1:35" s="83" customFormat="1" ht="24" thickBot="1">
      <c r="A36" s="103">
        <v>4</v>
      </c>
      <c r="B36" s="255"/>
      <c r="C36" s="255"/>
      <c r="D36" s="245"/>
      <c r="E36" s="205"/>
      <c r="F36" s="206"/>
      <c r="G36" s="207"/>
      <c r="H36" s="208"/>
      <c r="I36" s="209"/>
      <c r="J36" s="205"/>
      <c r="K36" s="206"/>
      <c r="L36" s="206"/>
      <c r="M36" s="208"/>
      <c r="N36" s="209"/>
      <c r="O36" s="205"/>
      <c r="P36" s="206"/>
      <c r="Q36" s="206"/>
      <c r="R36" s="208"/>
      <c r="S36" s="209"/>
      <c r="T36" s="205"/>
      <c r="U36" s="206"/>
      <c r="V36" s="206"/>
      <c r="W36" s="208"/>
      <c r="X36" s="209"/>
      <c r="Y36" s="206"/>
      <c r="Z36" s="206"/>
      <c r="AA36" s="206"/>
      <c r="AB36" s="208"/>
      <c r="AC36" s="209"/>
      <c r="AD36" s="205"/>
      <c r="AE36" s="206"/>
      <c r="AF36" s="206"/>
      <c r="AG36" s="208"/>
      <c r="AH36" s="209"/>
      <c r="AI36" s="210"/>
    </row>
    <row r="37" spans="1:35" s="83" customFormat="1" ht="24" thickBot="1">
      <c r="A37" s="108"/>
      <c r="B37" s="256"/>
      <c r="C37" s="249"/>
      <c r="D37" s="246"/>
      <c r="E37" s="205"/>
      <c r="F37" s="206"/>
      <c r="G37" s="207"/>
      <c r="H37" s="201"/>
      <c r="I37" s="218"/>
      <c r="J37" s="205"/>
      <c r="K37" s="206"/>
      <c r="L37" s="206"/>
      <c r="M37" s="201"/>
      <c r="N37" s="218"/>
      <c r="O37" s="205"/>
      <c r="P37" s="206"/>
      <c r="Q37" s="206"/>
      <c r="R37" s="201"/>
      <c r="S37" s="218"/>
      <c r="T37" s="206"/>
      <c r="U37" s="206"/>
      <c r="V37" s="206"/>
      <c r="W37" s="201"/>
      <c r="X37" s="218"/>
      <c r="Y37" s="206"/>
      <c r="Z37" s="206"/>
      <c r="AA37" s="206"/>
      <c r="AB37" s="201"/>
      <c r="AC37" s="218"/>
      <c r="AD37" s="205"/>
      <c r="AE37" s="206"/>
      <c r="AF37" s="206"/>
      <c r="AG37" s="201"/>
      <c r="AH37" s="218"/>
      <c r="AI37" s="219"/>
    </row>
    <row r="38" spans="1:35" s="83" customFormat="1" ht="24" thickBot="1">
      <c r="A38" s="95"/>
      <c r="B38" s="318" t="s">
        <v>144</v>
      </c>
      <c r="C38" s="319"/>
      <c r="D38" s="251"/>
      <c r="E38" s="205"/>
      <c r="F38" s="206"/>
      <c r="G38" s="207"/>
      <c r="H38" s="211"/>
      <c r="I38" s="214"/>
      <c r="J38" s="205"/>
      <c r="K38" s="206"/>
      <c r="L38" s="206"/>
      <c r="M38" s="211"/>
      <c r="N38" s="214"/>
      <c r="O38" s="205"/>
      <c r="P38" s="206"/>
      <c r="Q38" s="206"/>
      <c r="R38" s="211"/>
      <c r="S38" s="214"/>
      <c r="T38" s="206"/>
      <c r="U38" s="206"/>
      <c r="V38" s="206"/>
      <c r="W38" s="211"/>
      <c r="X38" s="214"/>
      <c r="Y38" s="206"/>
      <c r="Z38" s="206"/>
      <c r="AA38" s="206"/>
      <c r="AB38" s="211"/>
      <c r="AC38" s="214"/>
      <c r="AD38" s="205"/>
      <c r="AE38" s="206"/>
      <c r="AF38" s="206"/>
      <c r="AG38" s="211"/>
      <c r="AH38" s="214"/>
      <c r="AI38" s="215"/>
    </row>
    <row r="39" spans="1:35" s="83" customFormat="1" ht="70.5" thickBot="1">
      <c r="A39" s="95"/>
      <c r="B39" s="253" t="s">
        <v>150</v>
      </c>
      <c r="C39" s="238" t="s">
        <v>147</v>
      </c>
      <c r="D39" s="251">
        <v>21</v>
      </c>
      <c r="E39" s="205">
        <v>10</v>
      </c>
      <c r="F39" s="206">
        <v>0</v>
      </c>
      <c r="G39" s="207">
        <v>9</v>
      </c>
      <c r="H39" s="211"/>
      <c r="I39" s="214">
        <f t="shared" si="0"/>
        <v>19</v>
      </c>
      <c r="J39" s="205">
        <v>9.5</v>
      </c>
      <c r="K39" s="206">
        <v>0</v>
      </c>
      <c r="L39" s="206">
        <v>7.1</v>
      </c>
      <c r="M39" s="211"/>
      <c r="N39" s="214">
        <f t="shared" si="1"/>
        <v>16.6</v>
      </c>
      <c r="O39" s="205">
        <v>9.5</v>
      </c>
      <c r="P39" s="206">
        <v>0</v>
      </c>
      <c r="Q39" s="206">
        <v>7.5</v>
      </c>
      <c r="R39" s="211"/>
      <c r="S39" s="214">
        <f t="shared" si="2"/>
        <v>17</v>
      </c>
      <c r="T39" s="206">
        <v>10</v>
      </c>
      <c r="U39" s="206">
        <v>0</v>
      </c>
      <c r="V39" s="206">
        <v>9.2</v>
      </c>
      <c r="W39" s="211"/>
      <c r="X39" s="214">
        <f t="shared" si="3"/>
        <v>19.2</v>
      </c>
      <c r="Y39" s="206">
        <v>0</v>
      </c>
      <c r="Z39" s="206">
        <v>0</v>
      </c>
      <c r="AA39" s="206">
        <v>0</v>
      </c>
      <c r="AB39" s="211"/>
      <c r="AC39" s="214">
        <f t="shared" si="4"/>
        <v>0</v>
      </c>
      <c r="AD39" s="205">
        <v>0</v>
      </c>
      <c r="AE39" s="206">
        <v>0</v>
      </c>
      <c r="AF39" s="206">
        <v>0</v>
      </c>
      <c r="AG39" s="211"/>
      <c r="AH39" s="214">
        <f t="shared" si="5"/>
        <v>0</v>
      </c>
      <c r="AI39" s="215">
        <f t="shared" si="6"/>
        <v>71.8</v>
      </c>
    </row>
    <row r="40" spans="1:35" s="83" customFormat="1" ht="25.5" customHeight="1" thickBot="1">
      <c r="A40" s="95"/>
      <c r="B40" s="257" t="s">
        <v>153</v>
      </c>
      <c r="C40" s="255"/>
      <c r="D40" s="251"/>
      <c r="E40" s="205"/>
      <c r="F40" s="206"/>
      <c r="G40" s="207"/>
      <c r="H40" s="211"/>
      <c r="I40" s="214"/>
      <c r="J40" s="205"/>
      <c r="K40" s="211"/>
      <c r="L40" s="206"/>
      <c r="M40" s="211"/>
      <c r="N40" s="214"/>
      <c r="O40" s="205"/>
      <c r="P40" s="206"/>
      <c r="Q40" s="206"/>
      <c r="R40" s="211"/>
      <c r="S40" s="214"/>
      <c r="T40" s="206"/>
      <c r="U40" s="206"/>
      <c r="V40" s="206"/>
      <c r="W40" s="211"/>
      <c r="X40" s="214"/>
      <c r="Y40" s="206"/>
      <c r="Z40" s="206"/>
      <c r="AA40" s="206"/>
      <c r="AB40" s="211"/>
      <c r="AC40" s="214"/>
      <c r="AD40" s="205"/>
      <c r="AE40" s="206"/>
      <c r="AF40" s="206"/>
      <c r="AG40" s="211"/>
      <c r="AH40" s="214"/>
      <c r="AI40" s="215"/>
    </row>
    <row r="41" spans="1:35" s="83" customFormat="1" ht="24" thickBot="1">
      <c r="A41" s="95"/>
      <c r="B41" s="237" t="s">
        <v>152</v>
      </c>
      <c r="C41" s="255" t="s">
        <v>151</v>
      </c>
      <c r="D41" s="251"/>
      <c r="E41" s="206">
        <v>0</v>
      </c>
      <c r="F41" s="206">
        <v>0</v>
      </c>
      <c r="G41" s="207">
        <v>0</v>
      </c>
      <c r="H41" s="211"/>
      <c r="I41" s="214">
        <f t="shared" si="0"/>
        <v>0</v>
      </c>
      <c r="J41" s="205">
        <v>8</v>
      </c>
      <c r="K41" s="211">
        <v>0</v>
      </c>
      <c r="L41" s="206">
        <v>7.6</v>
      </c>
      <c r="M41" s="211"/>
      <c r="N41" s="214">
        <f t="shared" si="1"/>
        <v>15.6</v>
      </c>
      <c r="O41" s="205">
        <v>0</v>
      </c>
      <c r="P41" s="206">
        <v>0</v>
      </c>
      <c r="Q41" s="206">
        <v>0</v>
      </c>
      <c r="R41" s="211"/>
      <c r="S41" s="214">
        <f t="shared" si="2"/>
        <v>0</v>
      </c>
      <c r="T41" s="206">
        <v>10</v>
      </c>
      <c r="U41" s="206">
        <v>0</v>
      </c>
      <c r="V41" s="206">
        <v>8.7</v>
      </c>
      <c r="W41" s="211"/>
      <c r="X41" s="214">
        <f t="shared" si="3"/>
        <v>18.7</v>
      </c>
      <c r="Y41" s="206">
        <v>7</v>
      </c>
      <c r="Z41" s="206">
        <v>0</v>
      </c>
      <c r="AA41" s="206">
        <v>5</v>
      </c>
      <c r="AB41" s="211"/>
      <c r="AC41" s="214">
        <f t="shared" si="4"/>
        <v>12</v>
      </c>
      <c r="AD41" s="205">
        <v>0</v>
      </c>
      <c r="AE41" s="206">
        <v>0</v>
      </c>
      <c r="AF41" s="206">
        <v>0</v>
      </c>
      <c r="AG41" s="211"/>
      <c r="AH41" s="214">
        <f t="shared" si="5"/>
        <v>0</v>
      </c>
      <c r="AI41" s="215">
        <f t="shared" si="6"/>
        <v>46.3</v>
      </c>
    </row>
    <row r="42" spans="1:35" ht="24" thickBot="1">
      <c r="A42" s="55"/>
      <c r="B42" s="258"/>
      <c r="C42" s="258"/>
      <c r="D42" s="259"/>
      <c r="E42" s="220"/>
      <c r="F42" s="220"/>
      <c r="G42" s="207"/>
      <c r="H42" s="220"/>
      <c r="I42" s="221"/>
      <c r="J42" s="205"/>
      <c r="K42" s="222"/>
      <c r="L42" s="220"/>
      <c r="M42" s="220"/>
      <c r="N42" s="221"/>
      <c r="O42" s="205"/>
      <c r="P42" s="206"/>
      <c r="Q42" s="220"/>
      <c r="R42" s="220"/>
      <c r="S42" s="221"/>
      <c r="T42" s="206"/>
      <c r="U42" s="206"/>
      <c r="V42" s="206"/>
      <c r="W42" s="220"/>
      <c r="X42" s="221"/>
      <c r="Y42" s="206"/>
      <c r="Z42" s="206"/>
      <c r="AA42" s="206"/>
      <c r="AB42" s="220"/>
      <c r="AC42" s="221"/>
      <c r="AD42" s="205"/>
      <c r="AE42" s="206"/>
      <c r="AF42" s="206"/>
      <c r="AG42" s="220"/>
      <c r="AH42" s="221"/>
      <c r="AI42" s="223"/>
    </row>
    <row r="43" spans="1:35" ht="24" thickBot="1">
      <c r="A43" s="28"/>
      <c r="B43" s="311" t="s">
        <v>156</v>
      </c>
      <c r="C43" s="312"/>
      <c r="D43" s="260"/>
      <c r="E43" s="220"/>
      <c r="F43" s="220"/>
      <c r="G43" s="207"/>
      <c r="H43" s="222"/>
      <c r="I43" s="224"/>
      <c r="J43" s="205"/>
      <c r="K43" s="222"/>
      <c r="L43" s="220"/>
      <c r="M43" s="222"/>
      <c r="N43" s="224"/>
      <c r="O43" s="205"/>
      <c r="P43" s="206"/>
      <c r="Q43" s="220"/>
      <c r="R43" s="222"/>
      <c r="S43" s="224"/>
      <c r="T43" s="206"/>
      <c r="U43" s="206"/>
      <c r="V43" s="206"/>
      <c r="W43" s="222"/>
      <c r="X43" s="224"/>
      <c r="Y43" s="206"/>
      <c r="Z43" s="206"/>
      <c r="AA43" s="206"/>
      <c r="AB43" s="222"/>
      <c r="AC43" s="224"/>
      <c r="AD43" s="205"/>
      <c r="AE43" s="206"/>
      <c r="AF43" s="206"/>
      <c r="AG43" s="222"/>
      <c r="AH43" s="224"/>
      <c r="AI43" s="225"/>
    </row>
    <row r="44" spans="1:35" ht="24" thickBot="1">
      <c r="A44" s="28"/>
      <c r="B44" s="237" t="s">
        <v>155</v>
      </c>
      <c r="C44" s="244" t="s">
        <v>154</v>
      </c>
      <c r="D44" s="260"/>
      <c r="E44" s="220">
        <v>9.5</v>
      </c>
      <c r="F44" s="220">
        <v>0</v>
      </c>
      <c r="G44" s="226">
        <v>7.5</v>
      </c>
      <c r="H44" s="222"/>
      <c r="I44" s="224">
        <f t="shared" si="0"/>
        <v>17</v>
      </c>
      <c r="J44" s="227">
        <v>7.5</v>
      </c>
      <c r="K44" s="222">
        <v>0</v>
      </c>
      <c r="L44" s="220">
        <v>6.8</v>
      </c>
      <c r="M44" s="222"/>
      <c r="N44" s="224">
        <f t="shared" si="1"/>
        <v>14.3</v>
      </c>
      <c r="O44" s="205">
        <v>3.5</v>
      </c>
      <c r="P44" s="206">
        <v>0</v>
      </c>
      <c r="Q44" s="220">
        <v>8.1</v>
      </c>
      <c r="R44" s="222"/>
      <c r="S44" s="224">
        <f t="shared" si="2"/>
        <v>11.6</v>
      </c>
      <c r="T44" s="206">
        <v>10</v>
      </c>
      <c r="U44" s="206">
        <v>0</v>
      </c>
      <c r="V44" s="206">
        <v>8.1</v>
      </c>
      <c r="W44" s="222"/>
      <c r="X44" s="224">
        <f t="shared" si="3"/>
        <v>18.1</v>
      </c>
      <c r="Y44" s="206">
        <v>5</v>
      </c>
      <c r="Z44" s="206">
        <v>0</v>
      </c>
      <c r="AA44" s="206">
        <v>4</v>
      </c>
      <c r="AB44" s="222"/>
      <c r="AC44" s="224">
        <f t="shared" si="4"/>
        <v>9</v>
      </c>
      <c r="AD44" s="205">
        <v>0</v>
      </c>
      <c r="AE44" s="206">
        <v>0</v>
      </c>
      <c r="AF44" s="206">
        <v>0</v>
      </c>
      <c r="AG44" s="222"/>
      <c r="AH44" s="224">
        <f t="shared" si="5"/>
        <v>0</v>
      </c>
      <c r="AI44" s="225">
        <f t="shared" si="6"/>
        <v>70</v>
      </c>
    </row>
    <row r="45" spans="1:35" ht="24" thickBot="1">
      <c r="A45" s="28"/>
      <c r="B45" s="261"/>
      <c r="C45" s="262"/>
      <c r="D45" s="260"/>
      <c r="E45" s="220"/>
      <c r="F45" s="220"/>
      <c r="G45" s="226"/>
      <c r="H45" s="222"/>
      <c r="I45" s="224"/>
      <c r="J45" s="227"/>
      <c r="K45" s="222"/>
      <c r="L45" s="220"/>
      <c r="M45" s="222"/>
      <c r="N45" s="224"/>
      <c r="O45" s="205"/>
      <c r="P45" s="206"/>
      <c r="Q45" s="220"/>
      <c r="R45" s="222"/>
      <c r="S45" s="224"/>
      <c r="T45" s="206"/>
      <c r="U45" s="206"/>
      <c r="V45" s="206"/>
      <c r="W45" s="222"/>
      <c r="X45" s="224"/>
      <c r="Y45" s="206"/>
      <c r="Z45" s="206"/>
      <c r="AA45" s="206"/>
      <c r="AB45" s="222"/>
      <c r="AC45" s="224"/>
      <c r="AD45" s="205"/>
      <c r="AE45" s="206"/>
      <c r="AF45" s="206"/>
      <c r="AG45" s="222"/>
      <c r="AH45" s="224"/>
      <c r="AI45" s="225"/>
    </row>
    <row r="46" spans="1:35" ht="24" thickBot="1">
      <c r="A46" s="17"/>
      <c r="B46" s="263"/>
      <c r="C46" s="263"/>
      <c r="D46" s="264"/>
      <c r="E46" s="220"/>
      <c r="F46" s="220"/>
      <c r="G46" s="226"/>
      <c r="H46" s="228"/>
      <c r="I46" s="229"/>
      <c r="J46" s="227"/>
      <c r="K46" s="222"/>
      <c r="L46" s="220"/>
      <c r="M46" s="228"/>
      <c r="N46" s="229"/>
      <c r="O46" s="205"/>
      <c r="P46" s="206"/>
      <c r="Q46" s="220"/>
      <c r="R46" s="228"/>
      <c r="S46" s="229"/>
      <c r="T46" s="206"/>
      <c r="U46" s="206"/>
      <c r="V46" s="206"/>
      <c r="W46" s="228"/>
      <c r="X46" s="229"/>
      <c r="Y46" s="206"/>
      <c r="Z46" s="206"/>
      <c r="AA46" s="206"/>
      <c r="AB46" s="228"/>
      <c r="AC46" s="229"/>
      <c r="AD46" s="205"/>
      <c r="AE46" s="206"/>
      <c r="AF46" s="206"/>
      <c r="AG46" s="228"/>
      <c r="AH46" s="229"/>
      <c r="AI46" s="230"/>
    </row>
    <row r="47" spans="1:35" ht="24" thickBot="1">
      <c r="A47" s="50"/>
      <c r="B47" s="313" t="s">
        <v>158</v>
      </c>
      <c r="C47" s="314"/>
      <c r="D47" s="265"/>
      <c r="E47" s="220"/>
      <c r="F47" s="220"/>
      <c r="G47" s="226"/>
      <c r="H47" s="231"/>
      <c r="I47" s="232"/>
      <c r="J47" s="227"/>
      <c r="K47" s="222"/>
      <c r="L47" s="220"/>
      <c r="M47" s="231"/>
      <c r="N47" s="232"/>
      <c r="O47" s="205"/>
      <c r="P47" s="206"/>
      <c r="Q47" s="220"/>
      <c r="R47" s="231"/>
      <c r="S47" s="232"/>
      <c r="T47" s="206"/>
      <c r="U47" s="206"/>
      <c r="V47" s="206"/>
      <c r="W47" s="231"/>
      <c r="X47" s="232"/>
      <c r="Y47" s="206"/>
      <c r="Z47" s="206"/>
      <c r="AA47" s="206"/>
      <c r="AB47" s="231"/>
      <c r="AC47" s="232"/>
      <c r="AD47" s="233"/>
      <c r="AE47" s="206"/>
      <c r="AF47" s="206"/>
      <c r="AG47" s="231"/>
      <c r="AH47" s="232"/>
      <c r="AI47" s="234"/>
    </row>
    <row r="48" spans="1:35" ht="24" thickBot="1">
      <c r="A48" s="28"/>
      <c r="B48" s="237" t="s">
        <v>155</v>
      </c>
      <c r="C48" s="244" t="s">
        <v>157</v>
      </c>
      <c r="D48" s="260"/>
      <c r="E48" s="220">
        <v>9.5</v>
      </c>
      <c r="F48" s="220">
        <v>0</v>
      </c>
      <c r="G48" s="226">
        <v>8.1</v>
      </c>
      <c r="H48" s="222"/>
      <c r="I48" s="224">
        <f>E48+G48-H48</f>
        <v>17.6</v>
      </c>
      <c r="J48" s="227">
        <v>8.5</v>
      </c>
      <c r="K48" s="222">
        <v>0</v>
      </c>
      <c r="L48" s="220">
        <v>7.85</v>
      </c>
      <c r="M48" s="222"/>
      <c r="N48" s="224">
        <f>J48+L48-M48</f>
        <v>16.35</v>
      </c>
      <c r="O48" s="205">
        <v>9.5</v>
      </c>
      <c r="P48" s="206">
        <v>0</v>
      </c>
      <c r="Q48" s="220">
        <v>7.7</v>
      </c>
      <c r="R48" s="222"/>
      <c r="S48" s="224">
        <f t="shared" si="2"/>
        <v>17.2</v>
      </c>
      <c r="T48" s="206">
        <v>10</v>
      </c>
      <c r="U48" s="220">
        <v>0</v>
      </c>
      <c r="V48" s="206">
        <v>8.5</v>
      </c>
      <c r="W48" s="222"/>
      <c r="X48" s="224">
        <f t="shared" si="3"/>
        <v>18.5</v>
      </c>
      <c r="Y48" s="206">
        <v>9.5</v>
      </c>
      <c r="Z48" s="206">
        <v>0</v>
      </c>
      <c r="AA48" s="206">
        <v>6.5</v>
      </c>
      <c r="AB48" s="222"/>
      <c r="AC48" s="224">
        <f t="shared" si="4"/>
        <v>16</v>
      </c>
      <c r="AD48" s="233">
        <v>0</v>
      </c>
      <c r="AE48" s="206">
        <v>0</v>
      </c>
      <c r="AF48" s="206">
        <v>0</v>
      </c>
      <c r="AG48" s="222"/>
      <c r="AH48" s="224">
        <f t="shared" si="5"/>
        <v>0</v>
      </c>
      <c r="AI48" s="225">
        <f t="shared" si="6"/>
        <v>85.65</v>
      </c>
    </row>
    <row r="49" spans="1:35" ht="24" thickBot="1">
      <c r="A49" s="28"/>
      <c r="B49" s="261"/>
      <c r="C49" s="262"/>
      <c r="D49" s="260"/>
      <c r="E49" s="220"/>
      <c r="F49" s="220"/>
      <c r="G49" s="226"/>
      <c r="H49" s="222"/>
      <c r="I49" s="224"/>
      <c r="J49" s="227"/>
      <c r="K49" s="222"/>
      <c r="L49" s="220"/>
      <c r="M49" s="222"/>
      <c r="N49" s="224"/>
      <c r="O49" s="205"/>
      <c r="P49" s="206"/>
      <c r="Q49" s="220"/>
      <c r="R49" s="222"/>
      <c r="S49" s="224"/>
      <c r="T49" s="206"/>
      <c r="U49" s="220"/>
      <c r="V49" s="206"/>
      <c r="W49" s="222"/>
      <c r="X49" s="224"/>
      <c r="Y49" s="206"/>
      <c r="Z49" s="206"/>
      <c r="AA49" s="206"/>
      <c r="AB49" s="222"/>
      <c r="AC49" s="224"/>
      <c r="AD49" s="233"/>
      <c r="AE49" s="206"/>
      <c r="AF49" s="206"/>
      <c r="AG49" s="222"/>
      <c r="AH49" s="224"/>
      <c r="AI49" s="225"/>
    </row>
    <row r="50" spans="1:35" ht="24" thickBot="1">
      <c r="A50" s="28"/>
      <c r="B50" s="261"/>
      <c r="C50" s="262"/>
      <c r="D50" s="260"/>
      <c r="E50" s="220"/>
      <c r="F50" s="220"/>
      <c r="G50" s="226"/>
      <c r="H50" s="222"/>
      <c r="I50" s="224"/>
      <c r="J50" s="227"/>
      <c r="K50" s="222"/>
      <c r="L50" s="220"/>
      <c r="M50" s="222"/>
      <c r="N50" s="224"/>
      <c r="O50" s="205"/>
      <c r="P50" s="206"/>
      <c r="Q50" s="220"/>
      <c r="R50" s="222"/>
      <c r="S50" s="224"/>
      <c r="T50" s="206"/>
      <c r="U50" s="220"/>
      <c r="V50" s="206"/>
      <c r="W50" s="222"/>
      <c r="X50" s="224"/>
      <c r="Y50" s="206"/>
      <c r="Z50" s="206"/>
      <c r="AA50" s="206"/>
      <c r="AB50" s="222"/>
      <c r="AC50" s="224"/>
      <c r="AD50" s="233"/>
      <c r="AE50" s="206"/>
      <c r="AF50" s="206"/>
      <c r="AG50" s="222"/>
      <c r="AH50" s="224"/>
      <c r="AI50" s="225"/>
    </row>
    <row r="51" spans="1:35" ht="24" thickBot="1">
      <c r="A51" s="28"/>
      <c r="B51" s="315" t="s">
        <v>161</v>
      </c>
      <c r="C51" s="315"/>
      <c r="D51" s="315"/>
      <c r="E51" s="220"/>
      <c r="F51" s="220"/>
      <c r="G51" s="226"/>
      <c r="H51" s="222"/>
      <c r="I51" s="224"/>
      <c r="J51" s="227"/>
      <c r="K51" s="222"/>
      <c r="L51" s="220"/>
      <c r="M51" s="222"/>
      <c r="N51" s="224"/>
      <c r="O51" s="205"/>
      <c r="P51" s="206"/>
      <c r="Q51" s="220"/>
      <c r="R51" s="222"/>
      <c r="S51" s="224"/>
      <c r="T51" s="206"/>
      <c r="U51" s="220"/>
      <c r="V51" s="206"/>
      <c r="W51" s="222"/>
      <c r="X51" s="224"/>
      <c r="Y51" s="206"/>
      <c r="Z51" s="206"/>
      <c r="AA51" s="206"/>
      <c r="AB51" s="222"/>
      <c r="AC51" s="224"/>
      <c r="AD51" s="233"/>
      <c r="AE51" s="206"/>
      <c r="AF51" s="206"/>
      <c r="AG51" s="222"/>
      <c r="AH51" s="224"/>
      <c r="AI51" s="225"/>
    </row>
    <row r="52" spans="1:35" ht="24" thickBot="1">
      <c r="A52" s="55"/>
      <c r="B52" s="237" t="s">
        <v>160</v>
      </c>
      <c r="C52" s="238" t="s">
        <v>159</v>
      </c>
      <c r="D52" s="259"/>
      <c r="E52" s="220">
        <v>9.5</v>
      </c>
      <c r="F52" s="220">
        <v>0</v>
      </c>
      <c r="G52" s="226">
        <v>7</v>
      </c>
      <c r="H52" s="220"/>
      <c r="I52" s="221">
        <f t="shared" si="0"/>
        <v>16.5</v>
      </c>
      <c r="J52" s="227">
        <v>9.5</v>
      </c>
      <c r="K52" s="222">
        <v>0</v>
      </c>
      <c r="L52" s="220">
        <v>6.6</v>
      </c>
      <c r="M52" s="220"/>
      <c r="N52" s="221">
        <f t="shared" si="1"/>
        <v>16.1</v>
      </c>
      <c r="O52" s="205">
        <v>9.5</v>
      </c>
      <c r="P52" s="206">
        <v>0</v>
      </c>
      <c r="Q52" s="220">
        <v>6.55</v>
      </c>
      <c r="R52" s="220"/>
      <c r="S52" s="221">
        <f t="shared" si="2"/>
        <v>16.05</v>
      </c>
      <c r="T52" s="206">
        <v>9.5</v>
      </c>
      <c r="U52" s="220">
        <v>0</v>
      </c>
      <c r="V52" s="206">
        <v>6.55</v>
      </c>
      <c r="W52" s="220"/>
      <c r="X52" s="221">
        <f t="shared" si="3"/>
        <v>16.05</v>
      </c>
      <c r="Y52" s="206">
        <v>9.5</v>
      </c>
      <c r="Z52" s="206">
        <v>0</v>
      </c>
      <c r="AA52" s="206">
        <v>6.5</v>
      </c>
      <c r="AB52" s="220"/>
      <c r="AC52" s="221">
        <f t="shared" si="4"/>
        <v>16</v>
      </c>
      <c r="AD52" s="233">
        <v>5.5</v>
      </c>
      <c r="AE52" s="206">
        <v>0</v>
      </c>
      <c r="AF52" s="206">
        <v>0</v>
      </c>
      <c r="AG52" s="220"/>
      <c r="AH52" s="221">
        <f t="shared" si="5"/>
        <v>5.5</v>
      </c>
      <c r="AI52" s="223">
        <f t="shared" si="6"/>
        <v>86.2</v>
      </c>
    </row>
    <row r="53" spans="1:35" ht="19.5" thickBot="1">
      <c r="A53" s="28"/>
      <c r="B53" s="122"/>
      <c r="C53" s="123"/>
      <c r="D53" s="4"/>
      <c r="E53" s="220"/>
      <c r="F53" s="220"/>
      <c r="G53" s="226"/>
      <c r="H53" s="222"/>
      <c r="I53" s="224"/>
      <c r="J53" s="227"/>
      <c r="K53" s="222"/>
      <c r="L53" s="220"/>
      <c r="M53" s="222"/>
      <c r="N53" s="224"/>
      <c r="O53" s="205"/>
      <c r="P53" s="206"/>
      <c r="Q53" s="220"/>
      <c r="R53" s="222"/>
      <c r="S53" s="224"/>
      <c r="T53" s="206"/>
      <c r="U53" s="220"/>
      <c r="V53" s="206"/>
      <c r="W53" s="222"/>
      <c r="X53" s="224"/>
      <c r="Y53" s="206"/>
      <c r="Z53" s="206"/>
      <c r="AA53" s="206"/>
      <c r="AB53" s="222"/>
      <c r="AC53" s="224"/>
      <c r="AD53" s="233"/>
      <c r="AE53" s="206"/>
      <c r="AF53" s="206"/>
      <c r="AG53" s="222"/>
      <c r="AH53" s="224"/>
      <c r="AI53" s="225"/>
    </row>
    <row r="54" spans="1:35" ht="19.5" thickBot="1">
      <c r="A54" s="28"/>
      <c r="B54" s="122"/>
      <c r="C54" s="123"/>
      <c r="D54" s="4"/>
      <c r="E54" s="220"/>
      <c r="F54" s="220"/>
      <c r="G54" s="226"/>
      <c r="H54" s="222"/>
      <c r="I54" s="224"/>
      <c r="J54" s="227"/>
      <c r="K54" s="222"/>
      <c r="L54" s="220"/>
      <c r="M54" s="222"/>
      <c r="N54" s="224"/>
      <c r="O54" s="205"/>
      <c r="P54" s="206"/>
      <c r="Q54" s="220"/>
      <c r="R54" s="222"/>
      <c r="S54" s="224"/>
      <c r="T54" s="220"/>
      <c r="U54" s="220"/>
      <c r="V54" s="206"/>
      <c r="W54" s="222"/>
      <c r="X54" s="224"/>
      <c r="Y54" s="206"/>
      <c r="Z54" s="206"/>
      <c r="AA54" s="206"/>
      <c r="AB54" s="222"/>
      <c r="AC54" s="224"/>
      <c r="AD54" s="233"/>
      <c r="AE54" s="206"/>
      <c r="AF54" s="206"/>
      <c r="AG54" s="222"/>
      <c r="AH54" s="224"/>
      <c r="AI54" s="225"/>
    </row>
    <row r="55" spans="1:35" ht="16.5" thickBot="1">
      <c r="A55" s="28"/>
      <c r="B55" s="122"/>
      <c r="C55" s="123"/>
      <c r="D55" s="4"/>
      <c r="E55" s="45"/>
      <c r="F55" s="45"/>
      <c r="G55" s="46"/>
      <c r="H55" s="6"/>
      <c r="I55" s="30"/>
      <c r="J55" s="12"/>
      <c r="K55" s="6"/>
      <c r="L55" s="45"/>
      <c r="M55" s="6"/>
      <c r="N55" s="30"/>
      <c r="O55" s="78"/>
      <c r="P55" s="79"/>
      <c r="Q55" s="45"/>
      <c r="R55" s="6"/>
      <c r="S55" s="30"/>
      <c r="T55" s="45"/>
      <c r="U55" s="45"/>
      <c r="V55" s="79"/>
      <c r="W55" s="6"/>
      <c r="X55" s="30"/>
      <c r="Y55" s="79"/>
      <c r="Z55" s="79"/>
      <c r="AA55" s="79"/>
      <c r="AB55" s="6"/>
      <c r="AC55" s="30"/>
      <c r="AD55" s="5"/>
      <c r="AE55" s="79"/>
      <c r="AF55" s="79"/>
      <c r="AG55" s="6"/>
      <c r="AH55" s="30"/>
      <c r="AI55" s="31"/>
    </row>
    <row r="56" spans="1:35" ht="16.5" thickBot="1">
      <c r="A56" s="17"/>
      <c r="B56" s="194"/>
      <c r="C56" s="194"/>
      <c r="D56" s="20"/>
      <c r="E56" s="45"/>
      <c r="F56" s="45"/>
      <c r="G56" s="46"/>
      <c r="H56" s="13"/>
      <c r="I56" s="14"/>
      <c r="J56" s="12"/>
      <c r="K56" s="6"/>
      <c r="L56" s="45"/>
      <c r="M56" s="13"/>
      <c r="N56" s="14"/>
      <c r="O56" s="78"/>
      <c r="P56" s="79"/>
      <c r="Q56" s="45"/>
      <c r="R56" s="13"/>
      <c r="S56" s="14"/>
      <c r="T56" s="45"/>
      <c r="U56" s="45"/>
      <c r="V56" s="79"/>
      <c r="W56" s="13"/>
      <c r="X56" s="14"/>
      <c r="Y56" s="79"/>
      <c r="Z56" s="79"/>
      <c r="AA56" s="79"/>
      <c r="AB56" s="13"/>
      <c r="AC56" s="14"/>
      <c r="AD56" s="5"/>
      <c r="AE56" s="79"/>
      <c r="AF56" s="79"/>
      <c r="AG56" s="13"/>
      <c r="AH56" s="14"/>
      <c r="AI56" s="27"/>
    </row>
    <row r="57" spans="1:35" ht="16.5" thickBot="1">
      <c r="A57" s="50"/>
      <c r="B57" s="195"/>
      <c r="C57" s="195"/>
      <c r="D57" s="37"/>
      <c r="E57" s="45"/>
      <c r="F57" s="45"/>
      <c r="G57" s="46"/>
      <c r="H57" s="39"/>
      <c r="I57" s="52"/>
      <c r="J57" s="12"/>
      <c r="K57" s="6"/>
      <c r="L57" s="45"/>
      <c r="M57" s="39"/>
      <c r="N57" s="52"/>
      <c r="O57" s="78"/>
      <c r="P57" s="79"/>
      <c r="Q57" s="45"/>
      <c r="R57" s="39"/>
      <c r="S57" s="52"/>
      <c r="T57" s="45"/>
      <c r="U57" s="45"/>
      <c r="V57" s="79"/>
      <c r="W57" s="39"/>
      <c r="X57" s="52"/>
      <c r="Y57" s="79"/>
      <c r="Z57" s="79"/>
      <c r="AA57" s="79"/>
      <c r="AB57" s="39"/>
      <c r="AC57" s="52"/>
      <c r="AD57" s="5"/>
      <c r="AE57" s="79"/>
      <c r="AF57" s="79"/>
      <c r="AG57" s="39"/>
      <c r="AH57" s="52"/>
      <c r="AI57" s="53"/>
    </row>
    <row r="58" spans="1:35" ht="16.5" thickBot="1">
      <c r="A58" s="28"/>
      <c r="B58" s="122"/>
      <c r="C58" s="123"/>
      <c r="D58" s="4"/>
      <c r="E58" s="45"/>
      <c r="F58" s="45"/>
      <c r="G58" s="46"/>
      <c r="H58" s="6"/>
      <c r="I58" s="30"/>
      <c r="J58" s="12"/>
      <c r="K58" s="6"/>
      <c r="L58" s="45"/>
      <c r="M58" s="6"/>
      <c r="N58" s="30"/>
      <c r="O58" s="5"/>
      <c r="P58" s="79"/>
      <c r="Q58" s="45"/>
      <c r="R58" s="6"/>
      <c r="S58" s="30"/>
      <c r="T58" s="45"/>
      <c r="U58" s="45"/>
      <c r="V58" s="79"/>
      <c r="W58" s="6"/>
      <c r="X58" s="30"/>
      <c r="Y58" s="79"/>
      <c r="Z58" s="79"/>
      <c r="AA58" s="79"/>
      <c r="AB58" s="6"/>
      <c r="AC58" s="30"/>
      <c r="AD58" s="5"/>
      <c r="AE58" s="79"/>
      <c r="AF58" s="79"/>
      <c r="AG58" s="6"/>
      <c r="AH58" s="30"/>
      <c r="AI58" s="31"/>
    </row>
    <row r="59" spans="1:35" ht="16.5" thickBot="1">
      <c r="A59" s="28"/>
      <c r="B59" s="122"/>
      <c r="C59" s="123"/>
      <c r="D59" s="4"/>
      <c r="E59" s="45"/>
      <c r="F59" s="45"/>
      <c r="G59" s="46"/>
      <c r="H59" s="6"/>
      <c r="I59" s="30"/>
      <c r="J59" s="12"/>
      <c r="K59" s="6"/>
      <c r="L59" s="45"/>
      <c r="M59" s="6"/>
      <c r="N59" s="30"/>
      <c r="O59" s="5"/>
      <c r="P59" s="79"/>
      <c r="Q59" s="45"/>
      <c r="R59" s="6"/>
      <c r="S59" s="30"/>
      <c r="T59" s="45"/>
      <c r="U59" s="45"/>
      <c r="V59" s="79"/>
      <c r="W59" s="6"/>
      <c r="X59" s="30"/>
      <c r="Y59" s="79"/>
      <c r="Z59" s="6"/>
      <c r="AA59" s="79"/>
      <c r="AB59" s="6"/>
      <c r="AC59" s="30"/>
      <c r="AD59" s="5"/>
      <c r="AE59" s="79"/>
      <c r="AF59" s="79"/>
      <c r="AG59" s="6"/>
      <c r="AH59" s="30"/>
      <c r="AI59" s="31"/>
    </row>
    <row r="60" spans="1:35" ht="16.5" thickBot="1">
      <c r="A60" s="28"/>
      <c r="B60" s="122"/>
      <c r="C60" s="123"/>
      <c r="D60" s="4"/>
      <c r="E60" s="45">
        <v>0</v>
      </c>
      <c r="F60" s="45">
        <v>0</v>
      </c>
      <c r="G60" s="46">
        <v>0</v>
      </c>
      <c r="H60" s="6"/>
      <c r="I60" s="30">
        <f t="shared" si="0"/>
        <v>0</v>
      </c>
      <c r="J60" s="12">
        <v>0</v>
      </c>
      <c r="K60" s="6">
        <v>0</v>
      </c>
      <c r="L60" s="45">
        <v>0</v>
      </c>
      <c r="M60" s="6"/>
      <c r="N60" s="30">
        <f t="shared" si="1"/>
        <v>0</v>
      </c>
      <c r="O60" s="5">
        <v>0</v>
      </c>
      <c r="P60" s="79">
        <v>0</v>
      </c>
      <c r="Q60" s="45">
        <v>0</v>
      </c>
      <c r="R60" s="6"/>
      <c r="S60" s="30">
        <f t="shared" si="2"/>
        <v>0</v>
      </c>
      <c r="T60" s="45">
        <v>0</v>
      </c>
      <c r="U60" s="45">
        <v>0</v>
      </c>
      <c r="V60" s="79">
        <v>0</v>
      </c>
      <c r="W60" s="6"/>
      <c r="X60" s="30">
        <f t="shared" si="3"/>
        <v>0</v>
      </c>
      <c r="Y60" s="79">
        <v>0</v>
      </c>
      <c r="Z60" s="6"/>
      <c r="AA60" s="79">
        <v>0</v>
      </c>
      <c r="AB60" s="6"/>
      <c r="AC60" s="30">
        <f t="shared" si="4"/>
        <v>0</v>
      </c>
      <c r="AD60" s="5">
        <v>0</v>
      </c>
      <c r="AE60" s="79">
        <v>0</v>
      </c>
      <c r="AF60" s="79">
        <v>0</v>
      </c>
      <c r="AG60" s="6"/>
      <c r="AH60" s="30">
        <f t="shared" si="5"/>
        <v>0</v>
      </c>
      <c r="AI60" s="31">
        <f t="shared" si="6"/>
        <v>0</v>
      </c>
    </row>
    <row r="61" spans="1:35" ht="16.5" thickBot="1">
      <c r="A61" s="28"/>
      <c r="B61" s="194"/>
      <c r="C61" s="123"/>
      <c r="D61" s="4"/>
      <c r="E61" s="45">
        <v>0</v>
      </c>
      <c r="F61" s="45">
        <v>0</v>
      </c>
      <c r="G61" s="46">
        <v>0</v>
      </c>
      <c r="H61" s="6"/>
      <c r="I61" s="30">
        <f t="shared" si="0"/>
        <v>0</v>
      </c>
      <c r="J61" s="12">
        <v>0</v>
      </c>
      <c r="K61" s="6">
        <v>0</v>
      </c>
      <c r="L61" s="45">
        <v>0</v>
      </c>
      <c r="M61" s="6"/>
      <c r="N61" s="30">
        <f t="shared" si="1"/>
        <v>0</v>
      </c>
      <c r="O61" s="5">
        <v>0</v>
      </c>
      <c r="P61" s="79">
        <v>0</v>
      </c>
      <c r="Q61" s="45">
        <v>0</v>
      </c>
      <c r="R61" s="6"/>
      <c r="S61" s="30">
        <f t="shared" si="2"/>
        <v>0</v>
      </c>
      <c r="T61" s="45">
        <v>0</v>
      </c>
      <c r="U61" s="45">
        <v>0</v>
      </c>
      <c r="V61" s="79">
        <v>0</v>
      </c>
      <c r="W61" s="6"/>
      <c r="X61" s="30">
        <f t="shared" si="3"/>
        <v>0</v>
      </c>
      <c r="Y61" s="79">
        <v>0</v>
      </c>
      <c r="Z61" s="6"/>
      <c r="AA61" s="79">
        <v>0</v>
      </c>
      <c r="AB61" s="6"/>
      <c r="AC61" s="30">
        <f t="shared" si="4"/>
        <v>0</v>
      </c>
      <c r="AD61" s="5">
        <v>0</v>
      </c>
      <c r="AE61" s="79">
        <v>0</v>
      </c>
      <c r="AF61" s="79">
        <v>0</v>
      </c>
      <c r="AG61" s="6"/>
      <c r="AH61" s="30">
        <f t="shared" si="5"/>
        <v>0</v>
      </c>
      <c r="AI61" s="31">
        <f t="shared" si="6"/>
        <v>0</v>
      </c>
    </row>
    <row r="62" spans="1:35" ht="16.5" thickBot="1">
      <c r="A62" s="55"/>
      <c r="B62" s="193"/>
      <c r="C62" s="193"/>
      <c r="D62" s="43"/>
      <c r="E62" s="45">
        <v>0</v>
      </c>
      <c r="F62" s="45">
        <v>0</v>
      </c>
      <c r="G62" s="46">
        <v>0</v>
      </c>
      <c r="H62" s="45"/>
      <c r="I62" s="57">
        <f t="shared" si="0"/>
        <v>0</v>
      </c>
      <c r="J62" s="12">
        <v>0</v>
      </c>
      <c r="K62" s="6">
        <v>0</v>
      </c>
      <c r="L62" s="45">
        <v>0</v>
      </c>
      <c r="M62" s="45"/>
      <c r="N62" s="57">
        <f t="shared" si="1"/>
        <v>0</v>
      </c>
      <c r="O62" s="5">
        <v>0</v>
      </c>
      <c r="P62" s="79">
        <v>0</v>
      </c>
      <c r="Q62" s="45">
        <v>0</v>
      </c>
      <c r="R62" s="45"/>
      <c r="S62" s="57">
        <f t="shared" si="2"/>
        <v>0</v>
      </c>
      <c r="T62" s="45">
        <v>0</v>
      </c>
      <c r="U62" s="45">
        <v>0</v>
      </c>
      <c r="V62" s="79">
        <v>0</v>
      </c>
      <c r="W62" s="45"/>
      <c r="X62" s="57">
        <f t="shared" si="3"/>
        <v>0</v>
      </c>
      <c r="Y62" s="79">
        <v>0</v>
      </c>
      <c r="Z62" s="45"/>
      <c r="AA62" s="79">
        <v>0</v>
      </c>
      <c r="AB62" s="45"/>
      <c r="AC62" s="57">
        <f t="shared" si="4"/>
        <v>0</v>
      </c>
      <c r="AD62" s="5">
        <v>0</v>
      </c>
      <c r="AE62" s="79">
        <v>0</v>
      </c>
      <c r="AF62" s="79">
        <v>0</v>
      </c>
      <c r="AG62" s="45"/>
      <c r="AH62" s="57">
        <f t="shared" si="5"/>
        <v>0</v>
      </c>
      <c r="AI62" s="58">
        <f t="shared" si="6"/>
        <v>0</v>
      </c>
    </row>
    <row r="63" spans="1:35" ht="16.5" thickBot="1">
      <c r="A63" s="28"/>
      <c r="B63" s="122"/>
      <c r="C63" s="123"/>
      <c r="D63" s="4"/>
      <c r="E63" s="45">
        <v>0</v>
      </c>
      <c r="F63" s="45">
        <v>0</v>
      </c>
      <c r="G63" s="46">
        <v>0</v>
      </c>
      <c r="H63" s="6"/>
      <c r="I63" s="30">
        <f t="shared" si="0"/>
        <v>0</v>
      </c>
      <c r="J63" s="12">
        <v>0</v>
      </c>
      <c r="K63" s="6">
        <v>0</v>
      </c>
      <c r="L63" s="45">
        <v>0</v>
      </c>
      <c r="M63" s="6"/>
      <c r="N63" s="30">
        <f t="shared" si="1"/>
        <v>0</v>
      </c>
      <c r="O63" s="5">
        <v>0</v>
      </c>
      <c r="P63" s="79">
        <v>0</v>
      </c>
      <c r="Q63" s="45">
        <v>0</v>
      </c>
      <c r="R63" s="6"/>
      <c r="S63" s="30">
        <f t="shared" si="2"/>
        <v>0</v>
      </c>
      <c r="T63" s="45">
        <v>0</v>
      </c>
      <c r="U63" s="45">
        <v>0</v>
      </c>
      <c r="V63" s="45">
        <v>0</v>
      </c>
      <c r="W63" s="6"/>
      <c r="X63" s="30">
        <f t="shared" si="3"/>
        <v>0</v>
      </c>
      <c r="Y63" s="5"/>
      <c r="Z63" s="6"/>
      <c r="AA63" s="79">
        <v>0</v>
      </c>
      <c r="AB63" s="6"/>
      <c r="AC63" s="30">
        <f t="shared" si="4"/>
        <v>0</v>
      </c>
      <c r="AD63" s="5">
        <v>0</v>
      </c>
      <c r="AE63" s="79">
        <v>0</v>
      </c>
      <c r="AF63" s="79">
        <v>0</v>
      </c>
      <c r="AG63" s="6"/>
      <c r="AH63" s="30">
        <f t="shared" si="5"/>
        <v>0</v>
      </c>
      <c r="AI63" s="31">
        <f t="shared" si="6"/>
        <v>0</v>
      </c>
    </row>
    <row r="64" spans="1:35" ht="16.5" thickBot="1">
      <c r="A64" s="28"/>
      <c r="B64" s="122"/>
      <c r="C64" s="123"/>
      <c r="D64" s="4"/>
      <c r="E64" s="45">
        <v>0</v>
      </c>
      <c r="F64" s="45">
        <v>0</v>
      </c>
      <c r="G64" s="46">
        <v>0</v>
      </c>
      <c r="H64" s="6"/>
      <c r="I64" s="30">
        <f t="shared" si="0"/>
        <v>0</v>
      </c>
      <c r="J64" s="12">
        <v>0</v>
      </c>
      <c r="K64" s="6">
        <v>0</v>
      </c>
      <c r="L64" s="45">
        <v>0</v>
      </c>
      <c r="M64" s="6"/>
      <c r="N64" s="30">
        <f t="shared" si="1"/>
        <v>0</v>
      </c>
      <c r="O64" s="5">
        <v>0</v>
      </c>
      <c r="P64" s="79">
        <v>0</v>
      </c>
      <c r="Q64" s="45">
        <v>0</v>
      </c>
      <c r="R64" s="6"/>
      <c r="S64" s="30">
        <f t="shared" si="2"/>
        <v>0</v>
      </c>
      <c r="T64" s="45">
        <v>0</v>
      </c>
      <c r="U64" s="45">
        <v>0</v>
      </c>
      <c r="V64" s="45">
        <v>0</v>
      </c>
      <c r="W64" s="6"/>
      <c r="X64" s="30">
        <f t="shared" si="3"/>
        <v>0</v>
      </c>
      <c r="Y64" s="5"/>
      <c r="Z64" s="6"/>
      <c r="AA64" s="45">
        <v>0</v>
      </c>
      <c r="AB64" s="6"/>
      <c r="AC64" s="30">
        <f t="shared" si="4"/>
        <v>0</v>
      </c>
      <c r="AD64" s="5">
        <v>0</v>
      </c>
      <c r="AE64" s="79">
        <v>0</v>
      </c>
      <c r="AF64" s="79">
        <v>0</v>
      </c>
      <c r="AG64" s="6"/>
      <c r="AH64" s="30">
        <f t="shared" si="5"/>
        <v>0</v>
      </c>
      <c r="AI64" s="31">
        <f t="shared" si="6"/>
        <v>0</v>
      </c>
    </row>
    <row r="65" spans="1:35" ht="16.5" thickBot="1">
      <c r="A65" s="28"/>
      <c r="B65" s="122"/>
      <c r="C65" s="123"/>
      <c r="D65" s="4"/>
      <c r="E65" s="45">
        <v>0</v>
      </c>
      <c r="F65" s="45">
        <v>0</v>
      </c>
      <c r="G65" s="46">
        <v>0</v>
      </c>
      <c r="H65" s="6"/>
      <c r="I65" s="30">
        <f t="shared" si="0"/>
        <v>0</v>
      </c>
      <c r="J65" s="12">
        <v>0</v>
      </c>
      <c r="K65" s="6">
        <v>0</v>
      </c>
      <c r="L65" s="45">
        <v>0</v>
      </c>
      <c r="M65" s="6"/>
      <c r="N65" s="30">
        <f t="shared" si="1"/>
        <v>0</v>
      </c>
      <c r="O65" s="5">
        <v>0</v>
      </c>
      <c r="P65" s="79">
        <v>0</v>
      </c>
      <c r="Q65" s="45">
        <v>0</v>
      </c>
      <c r="R65" s="6"/>
      <c r="S65" s="30">
        <f t="shared" si="2"/>
        <v>0</v>
      </c>
      <c r="T65" s="45">
        <v>0</v>
      </c>
      <c r="U65" s="45">
        <v>0</v>
      </c>
      <c r="V65" s="45">
        <v>0</v>
      </c>
      <c r="W65" s="6"/>
      <c r="X65" s="30">
        <f t="shared" si="3"/>
        <v>0</v>
      </c>
      <c r="Y65" s="5"/>
      <c r="Z65" s="6"/>
      <c r="AA65" s="45">
        <v>0</v>
      </c>
      <c r="AB65" s="6"/>
      <c r="AC65" s="30">
        <f t="shared" si="4"/>
        <v>0</v>
      </c>
      <c r="AD65" s="5">
        <v>0</v>
      </c>
      <c r="AE65" s="79">
        <v>0</v>
      </c>
      <c r="AF65" s="79">
        <v>0</v>
      </c>
      <c r="AG65" s="6"/>
      <c r="AH65" s="30">
        <f t="shared" si="5"/>
        <v>0</v>
      </c>
      <c r="AI65" s="31">
        <f t="shared" si="6"/>
        <v>0</v>
      </c>
    </row>
    <row r="66" spans="1:35" ht="16.5" thickBot="1">
      <c r="A66" s="17"/>
      <c r="B66" s="194"/>
      <c r="C66" s="194"/>
      <c r="D66" s="20"/>
      <c r="E66" s="45">
        <v>0</v>
      </c>
      <c r="F66" s="45">
        <v>0</v>
      </c>
      <c r="G66" s="46">
        <v>0</v>
      </c>
      <c r="H66" s="13"/>
      <c r="I66" s="14">
        <f t="shared" si="0"/>
        <v>0</v>
      </c>
      <c r="J66" s="12">
        <v>0</v>
      </c>
      <c r="K66" s="6">
        <v>0</v>
      </c>
      <c r="L66" s="45">
        <v>0</v>
      </c>
      <c r="M66" s="13"/>
      <c r="N66" s="14">
        <f t="shared" si="1"/>
        <v>0</v>
      </c>
      <c r="O66" s="5">
        <v>0</v>
      </c>
      <c r="P66" s="79">
        <v>0</v>
      </c>
      <c r="Q66" s="45">
        <v>0</v>
      </c>
      <c r="R66" s="13"/>
      <c r="S66" s="14">
        <f t="shared" si="2"/>
        <v>0</v>
      </c>
      <c r="T66" s="45">
        <v>0</v>
      </c>
      <c r="U66" s="45">
        <v>0</v>
      </c>
      <c r="V66" s="45">
        <v>0</v>
      </c>
      <c r="W66" s="13"/>
      <c r="X66" s="14">
        <f t="shared" si="3"/>
        <v>0</v>
      </c>
      <c r="Y66" s="12"/>
      <c r="Z66" s="13"/>
      <c r="AA66" s="45">
        <v>0</v>
      </c>
      <c r="AB66" s="13"/>
      <c r="AC66" s="14">
        <f t="shared" si="4"/>
        <v>0</v>
      </c>
      <c r="AD66" s="5">
        <v>0</v>
      </c>
      <c r="AE66" s="79">
        <v>0</v>
      </c>
      <c r="AF66" s="79">
        <v>0</v>
      </c>
      <c r="AG66" s="13"/>
      <c r="AH66" s="14">
        <f t="shared" si="5"/>
        <v>0</v>
      </c>
      <c r="AI66" s="27">
        <f t="shared" si="6"/>
        <v>0</v>
      </c>
    </row>
    <row r="67" spans="1:35" ht="16.5" thickBot="1">
      <c r="A67" s="50"/>
      <c r="B67" s="195"/>
      <c r="C67" s="195"/>
      <c r="D67" s="37"/>
      <c r="E67" s="45">
        <v>0</v>
      </c>
      <c r="F67" s="45">
        <v>0</v>
      </c>
      <c r="G67" s="46">
        <v>0</v>
      </c>
      <c r="H67" s="39"/>
      <c r="I67" s="52">
        <f t="shared" si="0"/>
        <v>0</v>
      </c>
      <c r="J67" s="12">
        <v>0</v>
      </c>
      <c r="K67" s="6">
        <v>0</v>
      </c>
      <c r="L67" s="45">
        <v>0</v>
      </c>
      <c r="M67" s="39"/>
      <c r="N67" s="52">
        <f t="shared" si="1"/>
        <v>0</v>
      </c>
      <c r="O67" s="5">
        <v>0</v>
      </c>
      <c r="P67" s="79">
        <v>0</v>
      </c>
      <c r="Q67" s="45">
        <v>0</v>
      </c>
      <c r="R67" s="39"/>
      <c r="S67" s="52">
        <f t="shared" si="2"/>
        <v>0</v>
      </c>
      <c r="T67" s="45">
        <v>0</v>
      </c>
      <c r="U67" s="45">
        <v>0</v>
      </c>
      <c r="V67" s="45">
        <v>0</v>
      </c>
      <c r="W67" s="39"/>
      <c r="X67" s="52">
        <f t="shared" si="3"/>
        <v>0</v>
      </c>
      <c r="Y67" s="38"/>
      <c r="Z67" s="39"/>
      <c r="AA67" s="39"/>
      <c r="AB67" s="39"/>
      <c r="AC67" s="52">
        <f t="shared" si="4"/>
        <v>0</v>
      </c>
      <c r="AD67" s="5">
        <v>0</v>
      </c>
      <c r="AE67" s="79">
        <v>0</v>
      </c>
      <c r="AF67" s="79">
        <v>0</v>
      </c>
      <c r="AG67" s="39"/>
      <c r="AH67" s="52">
        <f t="shared" si="5"/>
        <v>0</v>
      </c>
      <c r="AI67" s="53">
        <f t="shared" si="6"/>
        <v>0</v>
      </c>
    </row>
    <row r="68" spans="1:35" ht="16.5" thickBot="1">
      <c r="A68" s="28"/>
      <c r="B68" s="122"/>
      <c r="C68" s="123"/>
      <c r="D68" s="4"/>
      <c r="E68" s="45">
        <v>0</v>
      </c>
      <c r="F68" s="45">
        <v>0</v>
      </c>
      <c r="G68" s="46">
        <v>0</v>
      </c>
      <c r="H68" s="6"/>
      <c r="I68" s="30">
        <f t="shared" si="0"/>
        <v>0</v>
      </c>
      <c r="J68" s="12">
        <v>0</v>
      </c>
      <c r="K68" s="6">
        <v>0</v>
      </c>
      <c r="L68" s="45">
        <v>0</v>
      </c>
      <c r="M68" s="6"/>
      <c r="N68" s="30">
        <f t="shared" si="1"/>
        <v>0</v>
      </c>
      <c r="O68" s="5">
        <v>0</v>
      </c>
      <c r="P68" s="79">
        <v>0</v>
      </c>
      <c r="Q68" s="45">
        <v>0</v>
      </c>
      <c r="R68" s="6"/>
      <c r="S68" s="30">
        <f t="shared" si="2"/>
        <v>0</v>
      </c>
      <c r="T68" s="45">
        <v>0</v>
      </c>
      <c r="U68" s="45">
        <v>0</v>
      </c>
      <c r="V68" s="45">
        <v>0</v>
      </c>
      <c r="W68" s="6"/>
      <c r="X68" s="30">
        <f t="shared" si="3"/>
        <v>0</v>
      </c>
      <c r="Y68" s="5"/>
      <c r="Z68" s="6"/>
      <c r="AA68" s="6"/>
      <c r="AB68" s="6"/>
      <c r="AC68" s="30">
        <f t="shared" si="4"/>
        <v>0</v>
      </c>
      <c r="AD68" s="5">
        <v>0</v>
      </c>
      <c r="AE68" s="79">
        <v>0</v>
      </c>
      <c r="AF68" s="79">
        <v>0</v>
      </c>
      <c r="AG68" s="6"/>
      <c r="AH68" s="30">
        <f t="shared" si="5"/>
        <v>0</v>
      </c>
      <c r="AI68" s="31">
        <f t="shared" si="6"/>
        <v>0</v>
      </c>
    </row>
    <row r="69" spans="1:35" ht="16.5" thickBot="1">
      <c r="A69" s="28"/>
      <c r="B69" s="122"/>
      <c r="C69" s="123"/>
      <c r="D69" s="4"/>
      <c r="E69" s="45">
        <v>0</v>
      </c>
      <c r="F69" s="45">
        <v>0</v>
      </c>
      <c r="G69" s="46">
        <v>0</v>
      </c>
      <c r="H69" s="6"/>
      <c r="I69" s="30">
        <f t="shared" si="0"/>
        <v>0</v>
      </c>
      <c r="J69" s="12">
        <v>0</v>
      </c>
      <c r="K69" s="6">
        <v>0</v>
      </c>
      <c r="L69" s="45">
        <v>0</v>
      </c>
      <c r="M69" s="6"/>
      <c r="N69" s="30">
        <f t="shared" si="1"/>
        <v>0</v>
      </c>
      <c r="O69" s="5">
        <v>0</v>
      </c>
      <c r="P69" s="79">
        <v>0</v>
      </c>
      <c r="Q69" s="45">
        <v>0</v>
      </c>
      <c r="R69" s="6"/>
      <c r="S69" s="30">
        <f t="shared" si="2"/>
        <v>0</v>
      </c>
      <c r="T69" s="45">
        <v>0</v>
      </c>
      <c r="U69" s="45">
        <v>0</v>
      </c>
      <c r="V69" s="45">
        <v>0</v>
      </c>
      <c r="W69" s="6"/>
      <c r="X69" s="30">
        <f t="shared" si="3"/>
        <v>0</v>
      </c>
      <c r="Y69" s="5"/>
      <c r="Z69" s="6"/>
      <c r="AA69" s="6"/>
      <c r="AB69" s="6"/>
      <c r="AC69" s="30">
        <f t="shared" si="4"/>
        <v>0</v>
      </c>
      <c r="AD69" s="5">
        <v>0</v>
      </c>
      <c r="AE69" s="79">
        <v>0</v>
      </c>
      <c r="AF69" s="79">
        <v>0</v>
      </c>
      <c r="AG69" s="6"/>
      <c r="AH69" s="30">
        <f t="shared" si="5"/>
        <v>0</v>
      </c>
      <c r="AI69" s="31">
        <f t="shared" si="6"/>
        <v>0</v>
      </c>
    </row>
    <row r="70" spans="1:35" ht="16.5" thickBot="1">
      <c r="A70" s="28"/>
      <c r="B70" s="122"/>
      <c r="C70" s="123"/>
      <c r="D70" s="4"/>
      <c r="E70" s="45">
        <v>0</v>
      </c>
      <c r="F70" s="45">
        <v>0</v>
      </c>
      <c r="G70" s="46">
        <v>0</v>
      </c>
      <c r="H70" s="6"/>
      <c r="I70" s="30">
        <f t="shared" si="0"/>
        <v>0</v>
      </c>
      <c r="J70" s="12">
        <v>0</v>
      </c>
      <c r="K70" s="6">
        <v>0</v>
      </c>
      <c r="L70" s="45">
        <v>0</v>
      </c>
      <c r="M70" s="6"/>
      <c r="N70" s="30">
        <f t="shared" si="1"/>
        <v>0</v>
      </c>
      <c r="O70" s="5">
        <v>0</v>
      </c>
      <c r="P70" s="79">
        <v>0</v>
      </c>
      <c r="Q70" s="45">
        <v>0</v>
      </c>
      <c r="R70" s="6"/>
      <c r="S70" s="30">
        <f t="shared" si="2"/>
        <v>0</v>
      </c>
      <c r="T70" s="45">
        <v>0</v>
      </c>
      <c r="U70" s="45">
        <v>0</v>
      </c>
      <c r="V70" s="45">
        <v>0</v>
      </c>
      <c r="W70" s="6"/>
      <c r="X70" s="30">
        <f t="shared" si="3"/>
        <v>0</v>
      </c>
      <c r="Y70" s="5"/>
      <c r="Z70" s="6"/>
      <c r="AA70" s="6"/>
      <c r="AB70" s="6"/>
      <c r="AC70" s="30">
        <f t="shared" si="4"/>
        <v>0</v>
      </c>
      <c r="AD70" s="5">
        <v>0</v>
      </c>
      <c r="AE70" s="79">
        <v>0</v>
      </c>
      <c r="AF70" s="79">
        <v>0</v>
      </c>
      <c r="AG70" s="6"/>
      <c r="AH70" s="30">
        <f t="shared" si="5"/>
        <v>0</v>
      </c>
      <c r="AI70" s="31">
        <f t="shared" si="6"/>
        <v>0</v>
      </c>
    </row>
    <row r="71" spans="1:35" ht="16.5" thickBot="1">
      <c r="A71" s="28"/>
      <c r="B71" s="194"/>
      <c r="C71" s="123"/>
      <c r="D71" s="4"/>
      <c r="E71" s="45">
        <v>0</v>
      </c>
      <c r="F71" s="45">
        <v>0</v>
      </c>
      <c r="G71" s="46">
        <v>0</v>
      </c>
      <c r="H71" s="6"/>
      <c r="I71" s="30">
        <f t="shared" si="0"/>
        <v>0</v>
      </c>
      <c r="J71" s="12">
        <v>0</v>
      </c>
      <c r="K71" s="6">
        <v>0</v>
      </c>
      <c r="L71" s="45">
        <v>0</v>
      </c>
      <c r="M71" s="6"/>
      <c r="N71" s="30">
        <f t="shared" si="1"/>
        <v>0</v>
      </c>
      <c r="O71" s="5">
        <v>0</v>
      </c>
      <c r="P71" s="79">
        <v>0</v>
      </c>
      <c r="Q71" s="45">
        <v>0</v>
      </c>
      <c r="R71" s="6"/>
      <c r="S71" s="30">
        <f t="shared" si="2"/>
        <v>0</v>
      </c>
      <c r="T71" s="5"/>
      <c r="U71" s="45">
        <v>0</v>
      </c>
      <c r="V71" s="45">
        <v>0</v>
      </c>
      <c r="W71" s="6"/>
      <c r="X71" s="30">
        <f t="shared" si="3"/>
        <v>0</v>
      </c>
      <c r="Y71" s="5"/>
      <c r="Z71" s="6"/>
      <c r="AA71" s="6"/>
      <c r="AB71" s="6"/>
      <c r="AC71" s="30">
        <f t="shared" si="4"/>
        <v>0</v>
      </c>
      <c r="AD71" s="5">
        <v>0</v>
      </c>
      <c r="AE71" s="79">
        <v>0</v>
      </c>
      <c r="AF71" s="79">
        <v>0</v>
      </c>
      <c r="AG71" s="6"/>
      <c r="AH71" s="30">
        <f t="shared" si="5"/>
        <v>0</v>
      </c>
      <c r="AI71" s="31">
        <f t="shared" si="6"/>
        <v>0</v>
      </c>
    </row>
    <row r="72" spans="1:35" ht="16.5" thickBot="1">
      <c r="A72" s="55"/>
      <c r="B72" s="193"/>
      <c r="C72" s="193"/>
      <c r="D72" s="43"/>
      <c r="E72" s="45">
        <v>0</v>
      </c>
      <c r="F72" s="45">
        <v>0</v>
      </c>
      <c r="G72" s="46">
        <v>0</v>
      </c>
      <c r="H72" s="45"/>
      <c r="I72" s="57">
        <f t="shared" si="0"/>
        <v>0</v>
      </c>
      <c r="J72" s="12">
        <v>0</v>
      </c>
      <c r="K72" s="6">
        <v>0</v>
      </c>
      <c r="L72" s="45">
        <v>0</v>
      </c>
      <c r="M72" s="45"/>
      <c r="N72" s="57">
        <f t="shared" si="1"/>
        <v>0</v>
      </c>
      <c r="O72" s="5">
        <v>0</v>
      </c>
      <c r="P72" s="79">
        <v>0</v>
      </c>
      <c r="Q72" s="45">
        <v>0</v>
      </c>
      <c r="R72" s="45"/>
      <c r="S72" s="57">
        <f t="shared" si="2"/>
        <v>0</v>
      </c>
      <c r="T72" s="44"/>
      <c r="U72" s="45">
        <v>0</v>
      </c>
      <c r="V72" s="45">
        <v>0</v>
      </c>
      <c r="W72" s="45"/>
      <c r="X72" s="57">
        <f t="shared" si="3"/>
        <v>0</v>
      </c>
      <c r="Y72" s="44"/>
      <c r="Z72" s="45"/>
      <c r="AA72" s="45"/>
      <c r="AB72" s="45"/>
      <c r="AC72" s="57">
        <f t="shared" si="4"/>
        <v>0</v>
      </c>
      <c r="AD72" s="5">
        <v>0</v>
      </c>
      <c r="AE72" s="79">
        <v>0</v>
      </c>
      <c r="AF72" s="79">
        <v>0</v>
      </c>
      <c r="AG72" s="45"/>
      <c r="AH72" s="57">
        <f t="shared" si="5"/>
        <v>0</v>
      </c>
      <c r="AI72" s="58">
        <f t="shared" si="6"/>
        <v>0</v>
      </c>
    </row>
    <row r="73" spans="1:35" ht="16.5" thickBot="1">
      <c r="A73" s="28"/>
      <c r="B73" s="122"/>
      <c r="C73" s="123"/>
      <c r="D73" s="4"/>
      <c r="E73" s="45">
        <v>0</v>
      </c>
      <c r="F73" s="45">
        <v>0</v>
      </c>
      <c r="G73" s="46">
        <v>0</v>
      </c>
      <c r="H73" s="6"/>
      <c r="I73" s="30">
        <f t="shared" si="0"/>
        <v>0</v>
      </c>
      <c r="J73" s="12">
        <v>0</v>
      </c>
      <c r="K73" s="6">
        <v>0</v>
      </c>
      <c r="L73" s="45">
        <v>0</v>
      </c>
      <c r="M73" s="6"/>
      <c r="N73" s="30">
        <f t="shared" si="1"/>
        <v>0</v>
      </c>
      <c r="O73" s="5">
        <v>0</v>
      </c>
      <c r="P73" s="79">
        <v>0</v>
      </c>
      <c r="Q73" s="45">
        <v>0</v>
      </c>
      <c r="R73" s="6"/>
      <c r="S73" s="30">
        <f t="shared" si="2"/>
        <v>0</v>
      </c>
      <c r="T73" s="5"/>
      <c r="U73" s="45">
        <v>0</v>
      </c>
      <c r="V73" s="45">
        <v>0</v>
      </c>
      <c r="W73" s="6"/>
      <c r="X73" s="30">
        <f t="shared" si="3"/>
        <v>0</v>
      </c>
      <c r="Y73" s="5"/>
      <c r="Z73" s="6"/>
      <c r="AA73" s="6"/>
      <c r="AB73" s="6"/>
      <c r="AC73" s="30">
        <f t="shared" si="4"/>
        <v>0</v>
      </c>
      <c r="AD73" s="5">
        <v>0</v>
      </c>
      <c r="AE73" s="79">
        <v>0</v>
      </c>
      <c r="AF73" s="79">
        <v>0</v>
      </c>
      <c r="AG73" s="6"/>
      <c r="AH73" s="30">
        <f t="shared" si="5"/>
        <v>0</v>
      </c>
      <c r="AI73" s="31">
        <f t="shared" si="6"/>
        <v>0</v>
      </c>
    </row>
    <row r="74" spans="1:35" ht="16.5" thickBot="1">
      <c r="A74" s="28"/>
      <c r="B74" s="122"/>
      <c r="C74" s="123"/>
      <c r="D74" s="4"/>
      <c r="E74" s="45">
        <v>0</v>
      </c>
      <c r="F74" s="45">
        <v>0</v>
      </c>
      <c r="G74" s="46">
        <v>0</v>
      </c>
      <c r="H74" s="6"/>
      <c r="I74" s="30">
        <f t="shared" si="0"/>
        <v>0</v>
      </c>
      <c r="J74" s="12">
        <v>0</v>
      </c>
      <c r="K74" s="6">
        <v>0</v>
      </c>
      <c r="L74" s="45">
        <v>0</v>
      </c>
      <c r="M74" s="6"/>
      <c r="N74" s="30">
        <f t="shared" si="1"/>
        <v>0</v>
      </c>
      <c r="O74" s="5">
        <v>0</v>
      </c>
      <c r="P74" s="79">
        <v>0</v>
      </c>
      <c r="Q74" s="45">
        <v>0</v>
      </c>
      <c r="R74" s="6"/>
      <c r="S74" s="30">
        <f t="shared" si="2"/>
        <v>0</v>
      </c>
      <c r="T74" s="5"/>
      <c r="U74" s="45">
        <v>0</v>
      </c>
      <c r="V74" s="6"/>
      <c r="W74" s="6"/>
      <c r="X74" s="30">
        <f t="shared" si="3"/>
        <v>0</v>
      </c>
      <c r="Y74" s="5"/>
      <c r="Z74" s="6"/>
      <c r="AA74" s="6"/>
      <c r="AB74" s="6"/>
      <c r="AC74" s="30">
        <f t="shared" si="4"/>
        <v>0</v>
      </c>
      <c r="AD74" s="5">
        <v>0</v>
      </c>
      <c r="AE74" s="79">
        <v>0</v>
      </c>
      <c r="AF74" s="79">
        <v>0</v>
      </c>
      <c r="AG74" s="6"/>
      <c r="AH74" s="30">
        <f t="shared" si="5"/>
        <v>0</v>
      </c>
      <c r="AI74" s="31">
        <f t="shared" si="6"/>
        <v>0</v>
      </c>
    </row>
    <row r="75" spans="1:35" ht="16.5" thickBot="1">
      <c r="A75" s="28"/>
      <c r="B75" s="122"/>
      <c r="C75" s="123"/>
      <c r="D75" s="4"/>
      <c r="E75" s="45">
        <v>0</v>
      </c>
      <c r="F75" s="45">
        <v>0</v>
      </c>
      <c r="G75" s="46">
        <v>0</v>
      </c>
      <c r="H75" s="6"/>
      <c r="I75" s="30">
        <f t="shared" si="0"/>
        <v>0</v>
      </c>
      <c r="J75" s="12">
        <v>0</v>
      </c>
      <c r="K75" s="6">
        <v>0</v>
      </c>
      <c r="L75" s="45">
        <v>0</v>
      </c>
      <c r="M75" s="6"/>
      <c r="N75" s="30">
        <f t="shared" si="1"/>
        <v>0</v>
      </c>
      <c r="O75" s="5">
        <v>0</v>
      </c>
      <c r="P75" s="79">
        <v>0</v>
      </c>
      <c r="Q75" s="45">
        <v>0</v>
      </c>
      <c r="R75" s="6"/>
      <c r="S75" s="30">
        <f t="shared" si="2"/>
        <v>0</v>
      </c>
      <c r="T75" s="5"/>
      <c r="U75" s="45">
        <v>0</v>
      </c>
      <c r="V75" s="6"/>
      <c r="W75" s="6"/>
      <c r="X75" s="30">
        <f t="shared" si="3"/>
        <v>0</v>
      </c>
      <c r="Y75" s="5"/>
      <c r="Z75" s="6"/>
      <c r="AA75" s="6"/>
      <c r="AB75" s="6"/>
      <c r="AC75" s="30">
        <f t="shared" si="4"/>
        <v>0</v>
      </c>
      <c r="AD75" s="5">
        <v>0</v>
      </c>
      <c r="AE75" s="79">
        <v>0</v>
      </c>
      <c r="AF75" s="79">
        <v>0</v>
      </c>
      <c r="AG75" s="6"/>
      <c r="AH75" s="30">
        <f t="shared" si="5"/>
        <v>0</v>
      </c>
      <c r="AI75" s="31">
        <f t="shared" si="6"/>
        <v>0</v>
      </c>
    </row>
    <row r="76" spans="1:35" ht="16.5" thickBot="1">
      <c r="A76" s="17"/>
      <c r="B76" s="194"/>
      <c r="C76" s="194"/>
      <c r="D76" s="20"/>
      <c r="E76" s="45">
        <v>0</v>
      </c>
      <c r="F76" s="45">
        <v>0</v>
      </c>
      <c r="G76" s="46">
        <v>0</v>
      </c>
      <c r="H76" s="13"/>
      <c r="I76" s="14">
        <f t="shared" si="0"/>
        <v>0</v>
      </c>
      <c r="J76" s="12">
        <v>0</v>
      </c>
      <c r="K76" s="6">
        <v>0</v>
      </c>
      <c r="L76" s="45">
        <v>0</v>
      </c>
      <c r="M76" s="13"/>
      <c r="N76" s="14">
        <f t="shared" si="1"/>
        <v>0</v>
      </c>
      <c r="O76" s="5">
        <v>0</v>
      </c>
      <c r="P76" s="79">
        <v>0</v>
      </c>
      <c r="Q76" s="45">
        <v>0</v>
      </c>
      <c r="R76" s="13"/>
      <c r="S76" s="14">
        <f t="shared" si="2"/>
        <v>0</v>
      </c>
      <c r="T76" s="12"/>
      <c r="U76" s="45">
        <v>0</v>
      </c>
      <c r="V76" s="13"/>
      <c r="W76" s="13"/>
      <c r="X76" s="14">
        <f t="shared" si="3"/>
        <v>0</v>
      </c>
      <c r="Y76" s="12"/>
      <c r="Z76" s="13"/>
      <c r="AA76" s="13"/>
      <c r="AB76" s="13"/>
      <c r="AC76" s="14">
        <f t="shared" si="4"/>
        <v>0</v>
      </c>
      <c r="AD76" s="5">
        <v>0</v>
      </c>
      <c r="AE76" s="79">
        <v>0</v>
      </c>
      <c r="AF76" s="79">
        <v>0</v>
      </c>
      <c r="AG76" s="13"/>
      <c r="AH76" s="14">
        <f t="shared" si="5"/>
        <v>0</v>
      </c>
      <c r="AI76" s="27">
        <f t="shared" si="6"/>
        <v>0</v>
      </c>
    </row>
    <row r="77" spans="1:35" ht="16.5" thickBot="1">
      <c r="A77" s="50"/>
      <c r="B77" s="195"/>
      <c r="C77" s="195"/>
      <c r="D77" s="37"/>
      <c r="E77" s="45">
        <v>0</v>
      </c>
      <c r="F77" s="45">
        <v>0</v>
      </c>
      <c r="G77" s="46">
        <v>0</v>
      </c>
      <c r="H77" s="39"/>
      <c r="I77" s="52">
        <f t="shared" si="0"/>
        <v>0</v>
      </c>
      <c r="J77" s="12">
        <v>0</v>
      </c>
      <c r="K77" s="6">
        <v>0</v>
      </c>
      <c r="L77" s="45">
        <v>0</v>
      </c>
      <c r="M77" s="39"/>
      <c r="N77" s="52">
        <f t="shared" si="1"/>
        <v>0</v>
      </c>
      <c r="O77" s="5">
        <v>0</v>
      </c>
      <c r="P77" s="79">
        <v>0</v>
      </c>
      <c r="Q77" s="45">
        <v>0</v>
      </c>
      <c r="R77" s="39"/>
      <c r="S77" s="52">
        <f t="shared" si="2"/>
        <v>0</v>
      </c>
      <c r="T77" s="38"/>
      <c r="U77" s="45">
        <v>0</v>
      </c>
      <c r="V77" s="39"/>
      <c r="W77" s="39"/>
      <c r="X77" s="52">
        <f t="shared" si="3"/>
        <v>0</v>
      </c>
      <c r="Y77" s="38"/>
      <c r="Z77" s="39"/>
      <c r="AA77" s="39"/>
      <c r="AB77" s="39"/>
      <c r="AC77" s="52">
        <f t="shared" si="4"/>
        <v>0</v>
      </c>
      <c r="AD77" s="38"/>
      <c r="AE77" s="79">
        <v>0</v>
      </c>
      <c r="AF77" s="79">
        <v>0</v>
      </c>
      <c r="AG77" s="39"/>
      <c r="AH77" s="52">
        <f t="shared" si="5"/>
        <v>0</v>
      </c>
      <c r="AI77" s="53">
        <f t="shared" si="6"/>
        <v>0</v>
      </c>
    </row>
    <row r="78" spans="1:35" ht="16.5" thickBot="1">
      <c r="A78" s="28"/>
      <c r="B78" s="122"/>
      <c r="C78" s="123"/>
      <c r="D78" s="4"/>
      <c r="E78" s="45">
        <v>0</v>
      </c>
      <c r="F78" s="45">
        <v>0</v>
      </c>
      <c r="G78" s="46">
        <v>0</v>
      </c>
      <c r="H78" s="6"/>
      <c r="I78" s="30">
        <f t="shared" si="0"/>
        <v>0</v>
      </c>
      <c r="J78" s="12">
        <v>0</v>
      </c>
      <c r="K78" s="6">
        <v>0</v>
      </c>
      <c r="L78" s="45">
        <v>0</v>
      </c>
      <c r="M78" s="6"/>
      <c r="N78" s="30">
        <f t="shared" si="1"/>
        <v>0</v>
      </c>
      <c r="O78" s="5">
        <v>0</v>
      </c>
      <c r="P78" s="79">
        <v>0</v>
      </c>
      <c r="Q78" s="45">
        <v>0</v>
      </c>
      <c r="R78" s="6"/>
      <c r="S78" s="30">
        <f t="shared" si="2"/>
        <v>0</v>
      </c>
      <c r="T78" s="5"/>
      <c r="U78" s="45">
        <v>0</v>
      </c>
      <c r="V78" s="6"/>
      <c r="W78" s="6"/>
      <c r="X78" s="30">
        <f t="shared" si="3"/>
        <v>0</v>
      </c>
      <c r="Y78" s="5"/>
      <c r="Z78" s="6"/>
      <c r="AA78" s="6"/>
      <c r="AB78" s="6"/>
      <c r="AC78" s="30">
        <f t="shared" si="4"/>
        <v>0</v>
      </c>
      <c r="AD78" s="5"/>
      <c r="AE78" s="79">
        <v>0</v>
      </c>
      <c r="AF78" s="79">
        <v>0</v>
      </c>
      <c r="AG78" s="6"/>
      <c r="AH78" s="30">
        <f t="shared" si="5"/>
        <v>0</v>
      </c>
      <c r="AI78" s="31">
        <f t="shared" si="6"/>
        <v>0</v>
      </c>
    </row>
    <row r="79" spans="1:35" ht="16.5" thickBot="1">
      <c r="A79" s="28"/>
      <c r="B79" s="122"/>
      <c r="C79" s="123"/>
      <c r="D79" s="4"/>
      <c r="E79" s="45">
        <v>0</v>
      </c>
      <c r="F79" s="45">
        <v>0</v>
      </c>
      <c r="G79" s="46">
        <v>0</v>
      </c>
      <c r="H79" s="6"/>
      <c r="I79" s="30">
        <f t="shared" si="0"/>
        <v>0</v>
      </c>
      <c r="J79" s="5"/>
      <c r="K79" s="6">
        <v>0</v>
      </c>
      <c r="L79" s="45">
        <v>0</v>
      </c>
      <c r="M79" s="6"/>
      <c r="N79" s="30">
        <f t="shared" si="1"/>
        <v>0</v>
      </c>
      <c r="O79" s="5">
        <v>0</v>
      </c>
      <c r="P79" s="6">
        <v>0</v>
      </c>
      <c r="Q79" s="45">
        <v>0</v>
      </c>
      <c r="R79" s="6"/>
      <c r="S79" s="30">
        <f t="shared" si="2"/>
        <v>0</v>
      </c>
      <c r="T79" s="5"/>
      <c r="U79" s="45">
        <v>0</v>
      </c>
      <c r="V79" s="6"/>
      <c r="W79" s="6"/>
      <c r="X79" s="30">
        <f t="shared" si="3"/>
        <v>0</v>
      </c>
      <c r="Y79" s="5"/>
      <c r="Z79" s="6"/>
      <c r="AA79" s="6"/>
      <c r="AB79" s="6"/>
      <c r="AC79" s="30">
        <f t="shared" si="4"/>
        <v>0</v>
      </c>
      <c r="AD79" s="5"/>
      <c r="AE79" s="79">
        <v>0</v>
      </c>
      <c r="AF79" s="79">
        <v>0</v>
      </c>
      <c r="AG79" s="6"/>
      <c r="AH79" s="30">
        <f t="shared" si="5"/>
        <v>0</v>
      </c>
      <c r="AI79" s="31">
        <f t="shared" si="6"/>
        <v>0</v>
      </c>
    </row>
    <row r="80" spans="1:35" ht="16.5" thickBot="1">
      <c r="A80" s="28"/>
      <c r="B80" s="122"/>
      <c r="C80" s="123"/>
      <c r="D80" s="4"/>
      <c r="E80" s="45">
        <v>0</v>
      </c>
      <c r="F80" s="45">
        <v>0</v>
      </c>
      <c r="G80" s="46">
        <v>0</v>
      </c>
      <c r="H80" s="6"/>
      <c r="I80" s="30">
        <f t="shared" si="0"/>
        <v>0</v>
      </c>
      <c r="J80" s="5"/>
      <c r="K80" s="6">
        <v>0</v>
      </c>
      <c r="L80" s="45">
        <v>0</v>
      </c>
      <c r="M80" s="6"/>
      <c r="N80" s="30">
        <f t="shared" si="1"/>
        <v>0</v>
      </c>
      <c r="O80" s="5">
        <v>0</v>
      </c>
      <c r="P80" s="6">
        <v>0</v>
      </c>
      <c r="Q80" s="45">
        <v>0</v>
      </c>
      <c r="R80" s="6"/>
      <c r="S80" s="30">
        <f t="shared" si="2"/>
        <v>0</v>
      </c>
      <c r="T80" s="5"/>
      <c r="U80" s="45">
        <v>0</v>
      </c>
      <c r="V80" s="6"/>
      <c r="W80" s="6"/>
      <c r="X80" s="30">
        <f t="shared" si="3"/>
        <v>0</v>
      </c>
      <c r="Y80" s="5"/>
      <c r="Z80" s="6"/>
      <c r="AA80" s="6"/>
      <c r="AB80" s="6"/>
      <c r="AC80" s="30">
        <f t="shared" si="4"/>
        <v>0</v>
      </c>
      <c r="AD80" s="5"/>
      <c r="AE80" s="79">
        <v>0</v>
      </c>
      <c r="AF80" s="79">
        <v>0</v>
      </c>
      <c r="AG80" s="6"/>
      <c r="AH80" s="30">
        <f t="shared" si="5"/>
        <v>0</v>
      </c>
      <c r="AI80" s="31">
        <f t="shared" si="6"/>
        <v>0</v>
      </c>
    </row>
    <row r="81" spans="1:35" ht="16.5" thickBot="1">
      <c r="A81" s="28"/>
      <c r="B81" s="194"/>
      <c r="C81" s="123"/>
      <c r="D81" s="4"/>
      <c r="E81" s="45">
        <v>0</v>
      </c>
      <c r="F81" s="45">
        <v>0</v>
      </c>
      <c r="G81" s="46">
        <v>0</v>
      </c>
      <c r="H81" s="6"/>
      <c r="I81" s="30">
        <f t="shared" si="0"/>
        <v>0</v>
      </c>
      <c r="J81" s="5"/>
      <c r="K81" s="6">
        <v>0</v>
      </c>
      <c r="L81" s="45">
        <v>0</v>
      </c>
      <c r="M81" s="6"/>
      <c r="N81" s="30">
        <f t="shared" si="1"/>
        <v>0</v>
      </c>
      <c r="O81" s="5">
        <v>0</v>
      </c>
      <c r="P81" s="6">
        <v>0</v>
      </c>
      <c r="Q81" s="45">
        <v>0</v>
      </c>
      <c r="R81" s="6"/>
      <c r="S81" s="30">
        <f t="shared" si="2"/>
        <v>0</v>
      </c>
      <c r="T81" s="5"/>
      <c r="U81" s="45">
        <v>0</v>
      </c>
      <c r="V81" s="6"/>
      <c r="W81" s="6"/>
      <c r="X81" s="30">
        <f t="shared" si="3"/>
        <v>0</v>
      </c>
      <c r="Y81" s="5"/>
      <c r="Z81" s="6"/>
      <c r="AA81" s="6"/>
      <c r="AB81" s="6"/>
      <c r="AC81" s="30">
        <f t="shared" si="4"/>
        <v>0</v>
      </c>
      <c r="AD81" s="5"/>
      <c r="AE81" s="79">
        <v>0</v>
      </c>
      <c r="AF81" s="79">
        <v>0</v>
      </c>
      <c r="AG81" s="6"/>
      <c r="AH81" s="30">
        <f t="shared" si="5"/>
        <v>0</v>
      </c>
      <c r="AI81" s="31">
        <f t="shared" si="6"/>
        <v>0</v>
      </c>
    </row>
    <row r="82" spans="1:35" ht="16.5" thickBot="1">
      <c r="A82" s="55"/>
      <c r="B82" s="193"/>
      <c r="C82" s="193"/>
      <c r="D82" s="43"/>
      <c r="E82" s="45">
        <v>0</v>
      </c>
      <c r="F82" s="45">
        <v>0</v>
      </c>
      <c r="G82" s="46">
        <v>0</v>
      </c>
      <c r="H82" s="45"/>
      <c r="I82" s="57">
        <f t="shared" si="0"/>
        <v>0</v>
      </c>
      <c r="J82" s="44"/>
      <c r="K82" s="6">
        <v>0</v>
      </c>
      <c r="L82" s="45">
        <v>0</v>
      </c>
      <c r="M82" s="45"/>
      <c r="N82" s="57">
        <f t="shared" si="1"/>
        <v>0</v>
      </c>
      <c r="O82" s="5">
        <v>0</v>
      </c>
      <c r="P82" s="6">
        <v>0</v>
      </c>
      <c r="Q82" s="45">
        <v>0</v>
      </c>
      <c r="R82" s="45"/>
      <c r="S82" s="57">
        <f t="shared" si="2"/>
        <v>0</v>
      </c>
      <c r="T82" s="44"/>
      <c r="U82" s="45">
        <v>0</v>
      </c>
      <c r="V82" s="45"/>
      <c r="W82" s="45"/>
      <c r="X82" s="57">
        <f t="shared" si="3"/>
        <v>0</v>
      </c>
      <c r="Y82" s="44"/>
      <c r="Z82" s="45"/>
      <c r="AA82" s="45"/>
      <c r="AB82" s="45"/>
      <c r="AC82" s="57">
        <f t="shared" si="4"/>
        <v>0</v>
      </c>
      <c r="AD82" s="44"/>
      <c r="AE82" s="79">
        <v>0</v>
      </c>
      <c r="AF82" s="79">
        <v>0</v>
      </c>
      <c r="AG82" s="45"/>
      <c r="AH82" s="57">
        <f t="shared" si="5"/>
        <v>0</v>
      </c>
      <c r="AI82" s="58">
        <f t="shared" si="6"/>
        <v>0</v>
      </c>
    </row>
    <row r="83" spans="1:35" ht="16.5" thickBot="1">
      <c r="A83" s="28">
        <v>62</v>
      </c>
      <c r="B83" s="122"/>
      <c r="C83" s="123"/>
      <c r="D83" s="4"/>
      <c r="E83" s="45">
        <v>0</v>
      </c>
      <c r="F83" s="45">
        <v>0</v>
      </c>
      <c r="G83" s="46">
        <v>0</v>
      </c>
      <c r="H83" s="6"/>
      <c r="I83" s="30">
        <f t="shared" si="0"/>
        <v>0</v>
      </c>
      <c r="J83" s="5"/>
      <c r="K83" s="6">
        <v>0</v>
      </c>
      <c r="L83" s="45">
        <v>0</v>
      </c>
      <c r="M83" s="6"/>
      <c r="N83" s="30">
        <f t="shared" si="1"/>
        <v>0</v>
      </c>
      <c r="O83" s="5">
        <v>0</v>
      </c>
      <c r="P83" s="6">
        <v>0</v>
      </c>
      <c r="Q83" s="45">
        <v>0</v>
      </c>
      <c r="R83" s="6"/>
      <c r="S83" s="30">
        <f t="shared" si="2"/>
        <v>0</v>
      </c>
      <c r="T83" s="5"/>
      <c r="U83" s="6"/>
      <c r="V83" s="6"/>
      <c r="W83" s="6"/>
      <c r="X83" s="30">
        <f t="shared" si="3"/>
        <v>0</v>
      </c>
      <c r="Y83" s="5"/>
      <c r="Z83" s="6"/>
      <c r="AA83" s="6"/>
      <c r="AB83" s="6"/>
      <c r="AC83" s="30">
        <f t="shared" si="4"/>
        <v>0</v>
      </c>
      <c r="AD83" s="5"/>
      <c r="AE83" s="79">
        <v>0</v>
      </c>
      <c r="AF83" s="79">
        <v>0</v>
      </c>
      <c r="AG83" s="6"/>
      <c r="AH83" s="30">
        <f t="shared" si="5"/>
        <v>0</v>
      </c>
      <c r="AI83" s="31">
        <f t="shared" si="6"/>
        <v>0</v>
      </c>
    </row>
    <row r="84" spans="1:35" ht="16.5" thickBot="1">
      <c r="A84" s="28">
        <v>63</v>
      </c>
      <c r="B84" s="122"/>
      <c r="C84" s="123"/>
      <c r="D84" s="4"/>
      <c r="E84" s="45">
        <v>0</v>
      </c>
      <c r="F84" s="45">
        <v>0</v>
      </c>
      <c r="G84" s="46">
        <v>0</v>
      </c>
      <c r="H84" s="6"/>
      <c r="I84" s="30">
        <f t="shared" si="0"/>
        <v>0</v>
      </c>
      <c r="J84" s="5"/>
      <c r="K84" s="6">
        <v>0</v>
      </c>
      <c r="L84" s="45">
        <v>0</v>
      </c>
      <c r="M84" s="6"/>
      <c r="N84" s="30">
        <f t="shared" si="1"/>
        <v>0</v>
      </c>
      <c r="O84" s="5">
        <v>0</v>
      </c>
      <c r="P84" s="6">
        <v>0</v>
      </c>
      <c r="Q84" s="45">
        <v>0</v>
      </c>
      <c r="R84" s="6"/>
      <c r="S84" s="30">
        <f t="shared" si="2"/>
        <v>0</v>
      </c>
      <c r="T84" s="5"/>
      <c r="U84" s="6"/>
      <c r="V84" s="6"/>
      <c r="W84" s="6"/>
      <c r="X84" s="30">
        <f t="shared" si="3"/>
        <v>0</v>
      </c>
      <c r="Y84" s="5"/>
      <c r="Z84" s="6"/>
      <c r="AA84" s="6"/>
      <c r="AB84" s="6"/>
      <c r="AC84" s="30">
        <f t="shared" si="4"/>
        <v>0</v>
      </c>
      <c r="AD84" s="5"/>
      <c r="AE84" s="79">
        <v>0</v>
      </c>
      <c r="AF84" s="79">
        <v>0</v>
      </c>
      <c r="AG84" s="6"/>
      <c r="AH84" s="30">
        <f t="shared" si="5"/>
        <v>0</v>
      </c>
      <c r="AI84" s="31">
        <f t="shared" si="6"/>
        <v>0</v>
      </c>
    </row>
    <row r="85" spans="1:35" ht="16.5" thickBot="1">
      <c r="A85" s="28">
        <v>64</v>
      </c>
      <c r="B85" s="122"/>
      <c r="C85" s="123"/>
      <c r="D85" s="4"/>
      <c r="E85" s="45">
        <v>0</v>
      </c>
      <c r="F85" s="45">
        <v>0</v>
      </c>
      <c r="G85" s="46">
        <v>0</v>
      </c>
      <c r="H85" s="6"/>
      <c r="I85" s="30">
        <f t="shared" si="0"/>
        <v>0</v>
      </c>
      <c r="J85" s="5"/>
      <c r="K85" s="6">
        <v>0</v>
      </c>
      <c r="L85" s="45">
        <v>0</v>
      </c>
      <c r="M85" s="6"/>
      <c r="N85" s="30">
        <f t="shared" si="1"/>
        <v>0</v>
      </c>
      <c r="O85" s="5">
        <v>0</v>
      </c>
      <c r="P85" s="6">
        <v>0</v>
      </c>
      <c r="Q85" s="45">
        <v>0</v>
      </c>
      <c r="R85" s="6"/>
      <c r="S85" s="30">
        <f t="shared" si="2"/>
        <v>0</v>
      </c>
      <c r="T85" s="5"/>
      <c r="U85" s="6"/>
      <c r="V85" s="6"/>
      <c r="W85" s="6"/>
      <c r="X85" s="30">
        <f t="shared" si="3"/>
        <v>0</v>
      </c>
      <c r="Y85" s="5"/>
      <c r="Z85" s="6"/>
      <c r="AA85" s="6"/>
      <c r="AB85" s="6"/>
      <c r="AC85" s="30">
        <f t="shared" si="4"/>
        <v>0</v>
      </c>
      <c r="AD85" s="5"/>
      <c r="AE85" s="79">
        <v>0</v>
      </c>
      <c r="AF85" s="79">
        <v>0</v>
      </c>
      <c r="AG85" s="6"/>
      <c r="AH85" s="30">
        <f t="shared" si="5"/>
        <v>0</v>
      </c>
      <c r="AI85" s="31">
        <f t="shared" si="6"/>
        <v>0</v>
      </c>
    </row>
    <row r="86" spans="1:35" ht="16.5" thickBot="1">
      <c r="A86" s="17">
        <v>65</v>
      </c>
      <c r="B86" s="194"/>
      <c r="C86" s="194"/>
      <c r="D86" s="20"/>
      <c r="E86" s="45">
        <v>0</v>
      </c>
      <c r="F86" s="13"/>
      <c r="G86" s="46">
        <v>0</v>
      </c>
      <c r="H86" s="13"/>
      <c r="I86" s="14">
        <f t="shared" si="0"/>
        <v>0</v>
      </c>
      <c r="J86" s="12"/>
      <c r="K86" s="6">
        <v>0</v>
      </c>
      <c r="L86" s="45">
        <v>0</v>
      </c>
      <c r="M86" s="13"/>
      <c r="N86" s="14">
        <f t="shared" si="1"/>
        <v>0</v>
      </c>
      <c r="O86" s="5">
        <v>0</v>
      </c>
      <c r="P86" s="6">
        <v>0</v>
      </c>
      <c r="Q86" s="45">
        <v>0</v>
      </c>
      <c r="R86" s="13"/>
      <c r="S86" s="14">
        <f t="shared" si="2"/>
        <v>0</v>
      </c>
      <c r="T86" s="12"/>
      <c r="U86" s="13"/>
      <c r="V86" s="13"/>
      <c r="W86" s="13"/>
      <c r="X86" s="14">
        <f t="shared" si="3"/>
        <v>0</v>
      </c>
      <c r="Y86" s="12"/>
      <c r="Z86" s="13"/>
      <c r="AA86" s="13"/>
      <c r="AB86" s="13"/>
      <c r="AC86" s="14">
        <f t="shared" si="4"/>
        <v>0</v>
      </c>
      <c r="AD86" s="12"/>
      <c r="AE86" s="79">
        <v>0</v>
      </c>
      <c r="AF86" s="79">
        <v>0</v>
      </c>
      <c r="AG86" s="13"/>
      <c r="AH86" s="14">
        <f t="shared" si="5"/>
        <v>0</v>
      </c>
      <c r="AI86" s="27">
        <f t="shared" si="6"/>
        <v>0</v>
      </c>
    </row>
    <row r="87" spans="1:35" ht="16.5" thickBot="1">
      <c r="A87" s="50">
        <v>66</v>
      </c>
      <c r="B87" s="195"/>
      <c r="C87" s="195"/>
      <c r="D87" s="37"/>
      <c r="E87" s="38"/>
      <c r="F87" s="39"/>
      <c r="G87" s="46">
        <v>0</v>
      </c>
      <c r="H87" s="39"/>
      <c r="I87" s="52">
        <f t="shared" si="0"/>
        <v>0</v>
      </c>
      <c r="J87" s="38"/>
      <c r="K87" s="6">
        <v>0</v>
      </c>
      <c r="L87" s="45">
        <v>0</v>
      </c>
      <c r="M87" s="39"/>
      <c r="N87" s="52">
        <f t="shared" si="1"/>
        <v>0</v>
      </c>
      <c r="O87" s="5">
        <v>0</v>
      </c>
      <c r="P87" s="6">
        <v>0</v>
      </c>
      <c r="Q87" s="45">
        <v>0</v>
      </c>
      <c r="R87" s="39"/>
      <c r="S87" s="52">
        <f t="shared" si="2"/>
        <v>0</v>
      </c>
      <c r="T87" s="38"/>
      <c r="U87" s="39"/>
      <c r="V87" s="39"/>
      <c r="W87" s="39"/>
      <c r="X87" s="52">
        <f t="shared" si="3"/>
        <v>0</v>
      </c>
      <c r="Y87" s="38"/>
      <c r="Z87" s="39"/>
      <c r="AA87" s="39"/>
      <c r="AB87" s="39"/>
      <c r="AC87" s="52">
        <f t="shared" si="4"/>
        <v>0</v>
      </c>
      <c r="AD87" s="38"/>
      <c r="AE87" s="79">
        <v>0</v>
      </c>
      <c r="AF87" s="79">
        <v>0</v>
      </c>
      <c r="AG87" s="39"/>
      <c r="AH87" s="52">
        <f t="shared" si="5"/>
        <v>0</v>
      </c>
      <c r="AI87" s="53">
        <f t="shared" si="6"/>
        <v>0</v>
      </c>
    </row>
    <row r="88" spans="1:35" ht="16.5" thickBot="1">
      <c r="A88" s="28">
        <v>67</v>
      </c>
      <c r="B88" s="122"/>
      <c r="C88" s="123"/>
      <c r="D88" s="4"/>
      <c r="E88" s="5"/>
      <c r="F88" s="6"/>
      <c r="G88" s="46">
        <v>0</v>
      </c>
      <c r="H88" s="6"/>
      <c r="I88" s="30">
        <f t="shared" si="0"/>
        <v>0</v>
      </c>
      <c r="J88" s="5"/>
      <c r="K88" s="6">
        <v>0</v>
      </c>
      <c r="L88" s="45">
        <v>0</v>
      </c>
      <c r="M88" s="6"/>
      <c r="N88" s="30">
        <f t="shared" si="1"/>
        <v>0</v>
      </c>
      <c r="O88" s="5">
        <v>0</v>
      </c>
      <c r="P88" s="6">
        <v>0</v>
      </c>
      <c r="Q88" s="45">
        <v>0</v>
      </c>
      <c r="R88" s="6"/>
      <c r="S88" s="30">
        <f t="shared" si="2"/>
        <v>0</v>
      </c>
      <c r="T88" s="5"/>
      <c r="U88" s="6"/>
      <c r="V88" s="6"/>
      <c r="W88" s="6"/>
      <c r="X88" s="30">
        <f t="shared" si="3"/>
        <v>0</v>
      </c>
      <c r="Y88" s="5"/>
      <c r="Z88" s="6"/>
      <c r="AA88" s="6"/>
      <c r="AB88" s="6"/>
      <c r="AC88" s="30">
        <f t="shared" si="4"/>
        <v>0</v>
      </c>
      <c r="AD88" s="5"/>
      <c r="AE88" s="79">
        <v>0</v>
      </c>
      <c r="AF88" s="79">
        <v>0</v>
      </c>
      <c r="AG88" s="6"/>
      <c r="AH88" s="30">
        <f t="shared" si="5"/>
        <v>0</v>
      </c>
      <c r="AI88" s="31">
        <f t="shared" si="6"/>
        <v>0</v>
      </c>
    </row>
    <row r="89" spans="1:35" ht="16.5" thickBot="1">
      <c r="A89" s="28">
        <v>68</v>
      </c>
      <c r="B89" s="122"/>
      <c r="C89" s="123"/>
      <c r="D89" s="4"/>
      <c r="E89" s="5"/>
      <c r="F89" s="6"/>
      <c r="G89" s="46">
        <v>0</v>
      </c>
      <c r="H89" s="6"/>
      <c r="I89" s="30">
        <f t="shared" si="0"/>
        <v>0</v>
      </c>
      <c r="J89" s="5"/>
      <c r="K89" s="6">
        <v>0</v>
      </c>
      <c r="L89" s="45">
        <v>0</v>
      </c>
      <c r="M89" s="6"/>
      <c r="N89" s="30">
        <f t="shared" si="1"/>
        <v>0</v>
      </c>
      <c r="O89" s="5">
        <v>0</v>
      </c>
      <c r="P89" s="6">
        <v>0</v>
      </c>
      <c r="Q89" s="45">
        <v>0</v>
      </c>
      <c r="R89" s="6"/>
      <c r="S89" s="30">
        <f t="shared" si="2"/>
        <v>0</v>
      </c>
      <c r="T89" s="5"/>
      <c r="U89" s="6"/>
      <c r="V89" s="6"/>
      <c r="W89" s="6"/>
      <c r="X89" s="30">
        <f t="shared" si="3"/>
        <v>0</v>
      </c>
      <c r="Y89" s="5"/>
      <c r="Z89" s="6"/>
      <c r="AA89" s="6"/>
      <c r="AB89" s="6"/>
      <c r="AC89" s="30">
        <f t="shared" si="4"/>
        <v>0</v>
      </c>
      <c r="AD89" s="5"/>
      <c r="AE89" s="79">
        <v>0</v>
      </c>
      <c r="AF89" s="79">
        <v>0</v>
      </c>
      <c r="AG89" s="6"/>
      <c r="AH89" s="30">
        <f t="shared" si="5"/>
        <v>0</v>
      </c>
      <c r="AI89" s="31">
        <f t="shared" si="6"/>
        <v>0</v>
      </c>
    </row>
    <row r="90" spans="1:35" ht="16.5" thickBot="1">
      <c r="A90" s="28">
        <v>69</v>
      </c>
      <c r="B90" s="122"/>
      <c r="C90" s="123"/>
      <c r="D90" s="4"/>
      <c r="E90" s="5"/>
      <c r="F90" s="6"/>
      <c r="G90" s="46">
        <v>0</v>
      </c>
      <c r="H90" s="6"/>
      <c r="I90" s="30">
        <f aca="true" t="shared" si="7" ref="I90:I101">E90+G90-H90</f>
        <v>0</v>
      </c>
      <c r="J90" s="5"/>
      <c r="K90" s="6">
        <v>0</v>
      </c>
      <c r="L90" s="45">
        <v>0</v>
      </c>
      <c r="M90" s="6"/>
      <c r="N90" s="30">
        <f aca="true" t="shared" si="8" ref="N90:N101">J90+L90-M90</f>
        <v>0</v>
      </c>
      <c r="O90" s="5">
        <v>0</v>
      </c>
      <c r="P90" s="6">
        <v>0</v>
      </c>
      <c r="Q90" s="45">
        <v>0</v>
      </c>
      <c r="R90" s="6"/>
      <c r="S90" s="30">
        <f aca="true" t="shared" si="9" ref="S90:S101">O90+Q90-R90</f>
        <v>0</v>
      </c>
      <c r="T90" s="5"/>
      <c r="U90" s="6"/>
      <c r="V90" s="6"/>
      <c r="W90" s="6"/>
      <c r="X90" s="30">
        <f aca="true" t="shared" si="10" ref="X90:X101">T90+V90-W90</f>
        <v>0</v>
      </c>
      <c r="Y90" s="5"/>
      <c r="Z90" s="6"/>
      <c r="AA90" s="6"/>
      <c r="AB90" s="6"/>
      <c r="AC90" s="30">
        <f aca="true" t="shared" si="11" ref="AC90:AC101">Y90+AA90-AB90</f>
        <v>0</v>
      </c>
      <c r="AD90" s="5"/>
      <c r="AE90" s="79">
        <v>0</v>
      </c>
      <c r="AF90" s="79">
        <v>0</v>
      </c>
      <c r="AG90" s="6"/>
      <c r="AH90" s="30">
        <f aca="true" t="shared" si="12" ref="AH90:AH101">AD90+AF90-AG90</f>
        <v>0</v>
      </c>
      <c r="AI90" s="31">
        <f aca="true" t="shared" si="13" ref="AI90:AI101">I90+N90+S90+X90+AC90+AH90</f>
        <v>0</v>
      </c>
    </row>
    <row r="91" spans="1:35" ht="16.5" thickBot="1">
      <c r="A91" s="28">
        <v>70</v>
      </c>
      <c r="B91" s="194"/>
      <c r="C91" s="123"/>
      <c r="D91" s="4"/>
      <c r="E91" s="5"/>
      <c r="F91" s="6"/>
      <c r="G91" s="6"/>
      <c r="H91" s="6"/>
      <c r="I91" s="30">
        <f t="shared" si="7"/>
        <v>0</v>
      </c>
      <c r="J91" s="5"/>
      <c r="K91" s="6">
        <v>0</v>
      </c>
      <c r="L91" s="45">
        <v>0</v>
      </c>
      <c r="M91" s="6"/>
      <c r="N91" s="30">
        <f t="shared" si="8"/>
        <v>0</v>
      </c>
      <c r="O91" s="5">
        <v>0</v>
      </c>
      <c r="P91" s="6">
        <v>0</v>
      </c>
      <c r="Q91" s="6"/>
      <c r="R91" s="6"/>
      <c r="S91" s="30">
        <f t="shared" si="9"/>
        <v>0</v>
      </c>
      <c r="T91" s="5"/>
      <c r="U91" s="6"/>
      <c r="V91" s="6"/>
      <c r="W91" s="6"/>
      <c r="X91" s="30">
        <f t="shared" si="10"/>
        <v>0</v>
      </c>
      <c r="Y91" s="5"/>
      <c r="Z91" s="6"/>
      <c r="AA91" s="6"/>
      <c r="AB91" s="6"/>
      <c r="AC91" s="30">
        <f t="shared" si="11"/>
        <v>0</v>
      </c>
      <c r="AD91" s="5"/>
      <c r="AE91" s="79">
        <v>0</v>
      </c>
      <c r="AF91" s="79">
        <v>0</v>
      </c>
      <c r="AG91" s="6"/>
      <c r="AH91" s="30">
        <f t="shared" si="12"/>
        <v>0</v>
      </c>
      <c r="AI91" s="31">
        <f t="shared" si="13"/>
        <v>0</v>
      </c>
    </row>
    <row r="92" spans="1:35" ht="16.5" thickBot="1">
      <c r="A92" s="55">
        <v>71</v>
      </c>
      <c r="B92" s="193"/>
      <c r="C92" s="193"/>
      <c r="D92" s="43"/>
      <c r="E92" s="44"/>
      <c r="F92" s="45"/>
      <c r="G92" s="45"/>
      <c r="H92" s="45"/>
      <c r="I92" s="57">
        <f t="shared" si="7"/>
        <v>0</v>
      </c>
      <c r="J92" s="44"/>
      <c r="K92" s="6">
        <v>0</v>
      </c>
      <c r="L92" s="45">
        <v>0</v>
      </c>
      <c r="M92" s="45"/>
      <c r="N92" s="57">
        <f t="shared" si="8"/>
        <v>0</v>
      </c>
      <c r="O92" s="5">
        <v>0</v>
      </c>
      <c r="P92" s="45"/>
      <c r="Q92" s="45"/>
      <c r="R92" s="45"/>
      <c r="S92" s="57">
        <f t="shared" si="9"/>
        <v>0</v>
      </c>
      <c r="T92" s="44"/>
      <c r="U92" s="45"/>
      <c r="V92" s="45"/>
      <c r="W92" s="45"/>
      <c r="X92" s="57">
        <f t="shared" si="10"/>
        <v>0</v>
      </c>
      <c r="Y92" s="44"/>
      <c r="Z92" s="45"/>
      <c r="AA92" s="45"/>
      <c r="AB92" s="45"/>
      <c r="AC92" s="57">
        <f t="shared" si="11"/>
        <v>0</v>
      </c>
      <c r="AD92" s="44"/>
      <c r="AE92" s="79">
        <v>0</v>
      </c>
      <c r="AF92" s="79">
        <v>0</v>
      </c>
      <c r="AG92" s="45"/>
      <c r="AH92" s="57">
        <f t="shared" si="12"/>
        <v>0</v>
      </c>
      <c r="AI92" s="58">
        <f t="shared" si="13"/>
        <v>0</v>
      </c>
    </row>
    <row r="93" spans="1:35" ht="16.5" thickBot="1">
      <c r="A93" s="28">
        <v>72</v>
      </c>
      <c r="B93" s="122"/>
      <c r="C93" s="123"/>
      <c r="D93" s="4"/>
      <c r="E93" s="5"/>
      <c r="F93" s="6"/>
      <c r="G93" s="6"/>
      <c r="H93" s="6"/>
      <c r="I93" s="30">
        <f t="shared" si="7"/>
        <v>0</v>
      </c>
      <c r="J93" s="5"/>
      <c r="K93" s="6">
        <v>0</v>
      </c>
      <c r="L93" s="45">
        <v>0</v>
      </c>
      <c r="M93" s="6"/>
      <c r="N93" s="30">
        <f t="shared" si="8"/>
        <v>0</v>
      </c>
      <c r="O93" s="5">
        <v>0</v>
      </c>
      <c r="P93" s="6"/>
      <c r="Q93" s="6"/>
      <c r="R93" s="6"/>
      <c r="S93" s="30">
        <f t="shared" si="9"/>
        <v>0</v>
      </c>
      <c r="T93" s="5"/>
      <c r="U93" s="6"/>
      <c r="V93" s="6"/>
      <c r="W93" s="6"/>
      <c r="X93" s="30">
        <f t="shared" si="10"/>
        <v>0</v>
      </c>
      <c r="Y93" s="5"/>
      <c r="Z93" s="6"/>
      <c r="AA93" s="6"/>
      <c r="AB93" s="6"/>
      <c r="AC93" s="30">
        <f t="shared" si="11"/>
        <v>0</v>
      </c>
      <c r="AD93" s="5"/>
      <c r="AE93" s="79">
        <v>0</v>
      </c>
      <c r="AF93" s="79">
        <v>0</v>
      </c>
      <c r="AG93" s="6"/>
      <c r="AH93" s="30">
        <f t="shared" si="12"/>
        <v>0</v>
      </c>
      <c r="AI93" s="31">
        <f t="shared" si="13"/>
        <v>0</v>
      </c>
    </row>
    <row r="94" spans="1:35" ht="16.5" thickBot="1">
      <c r="A94" s="28">
        <v>73</v>
      </c>
      <c r="B94" s="122"/>
      <c r="C94" s="123"/>
      <c r="D94" s="4"/>
      <c r="E94" s="5"/>
      <c r="F94" s="6"/>
      <c r="G94" s="6"/>
      <c r="H94" s="6"/>
      <c r="I94" s="30">
        <f t="shared" si="7"/>
        <v>0</v>
      </c>
      <c r="J94" s="5"/>
      <c r="K94" s="6">
        <v>0</v>
      </c>
      <c r="L94" s="45">
        <v>0</v>
      </c>
      <c r="M94" s="6"/>
      <c r="N94" s="30">
        <f t="shared" si="8"/>
        <v>0</v>
      </c>
      <c r="O94" s="5"/>
      <c r="P94" s="6"/>
      <c r="Q94" s="6"/>
      <c r="R94" s="6"/>
      <c r="S94" s="30">
        <f t="shared" si="9"/>
        <v>0</v>
      </c>
      <c r="T94" s="5"/>
      <c r="U94" s="6"/>
      <c r="V94" s="6"/>
      <c r="W94" s="6"/>
      <c r="X94" s="30">
        <f t="shared" si="10"/>
        <v>0</v>
      </c>
      <c r="Y94" s="5"/>
      <c r="Z94" s="6"/>
      <c r="AA94" s="6"/>
      <c r="AB94" s="6"/>
      <c r="AC94" s="30">
        <f t="shared" si="11"/>
        <v>0</v>
      </c>
      <c r="AD94" s="5"/>
      <c r="AE94" s="79">
        <v>0</v>
      </c>
      <c r="AF94" s="79">
        <v>0</v>
      </c>
      <c r="AG94" s="6"/>
      <c r="AH94" s="30">
        <f t="shared" si="12"/>
        <v>0</v>
      </c>
      <c r="AI94" s="31">
        <f t="shared" si="13"/>
        <v>0</v>
      </c>
    </row>
    <row r="95" spans="1:35" ht="16.5" thickBot="1">
      <c r="A95" s="28">
        <v>74</v>
      </c>
      <c r="B95" s="122"/>
      <c r="C95" s="123"/>
      <c r="D95" s="4"/>
      <c r="E95" s="5"/>
      <c r="F95" s="6"/>
      <c r="G95" s="6"/>
      <c r="H95" s="6"/>
      <c r="I95" s="30">
        <f t="shared" si="7"/>
        <v>0</v>
      </c>
      <c r="J95" s="5"/>
      <c r="K95" s="6">
        <v>0</v>
      </c>
      <c r="L95" s="45">
        <v>0</v>
      </c>
      <c r="M95" s="6"/>
      <c r="N95" s="30">
        <f t="shared" si="8"/>
        <v>0</v>
      </c>
      <c r="O95" s="5"/>
      <c r="P95" s="6"/>
      <c r="Q95" s="6"/>
      <c r="R95" s="6"/>
      <c r="S95" s="30">
        <f t="shared" si="9"/>
        <v>0</v>
      </c>
      <c r="T95" s="5"/>
      <c r="U95" s="6"/>
      <c r="V95" s="6"/>
      <c r="W95" s="6"/>
      <c r="X95" s="30">
        <f t="shared" si="10"/>
        <v>0</v>
      </c>
      <c r="Y95" s="5"/>
      <c r="Z95" s="6"/>
      <c r="AA95" s="6"/>
      <c r="AB95" s="6"/>
      <c r="AC95" s="30">
        <f t="shared" si="11"/>
        <v>0</v>
      </c>
      <c r="AD95" s="5"/>
      <c r="AE95" s="79">
        <v>0</v>
      </c>
      <c r="AF95" s="79">
        <v>0</v>
      </c>
      <c r="AG95" s="6"/>
      <c r="AH95" s="30">
        <f t="shared" si="12"/>
        <v>0</v>
      </c>
      <c r="AI95" s="31">
        <f t="shared" si="13"/>
        <v>0</v>
      </c>
    </row>
    <row r="96" spans="1:35" ht="16.5" thickBot="1">
      <c r="A96" s="17">
        <v>75</v>
      </c>
      <c r="B96" s="194"/>
      <c r="C96" s="194"/>
      <c r="D96" s="20"/>
      <c r="E96" s="12"/>
      <c r="F96" s="13"/>
      <c r="G96" s="13"/>
      <c r="H96" s="13"/>
      <c r="I96" s="14">
        <f t="shared" si="7"/>
        <v>0</v>
      </c>
      <c r="J96" s="12"/>
      <c r="K96" s="6">
        <v>0</v>
      </c>
      <c r="L96" s="45">
        <v>0</v>
      </c>
      <c r="M96" s="13"/>
      <c r="N96" s="14">
        <f t="shared" si="8"/>
        <v>0</v>
      </c>
      <c r="O96" s="12"/>
      <c r="P96" s="13"/>
      <c r="Q96" s="13"/>
      <c r="R96" s="13"/>
      <c r="S96" s="14">
        <f t="shared" si="9"/>
        <v>0</v>
      </c>
      <c r="T96" s="12"/>
      <c r="U96" s="13"/>
      <c r="V96" s="13"/>
      <c r="W96" s="13"/>
      <c r="X96" s="14">
        <f t="shared" si="10"/>
        <v>0</v>
      </c>
      <c r="Y96" s="12"/>
      <c r="Z96" s="13"/>
      <c r="AA96" s="13"/>
      <c r="AB96" s="13"/>
      <c r="AC96" s="14">
        <f t="shared" si="11"/>
        <v>0</v>
      </c>
      <c r="AD96" s="12"/>
      <c r="AE96" s="79">
        <v>0</v>
      </c>
      <c r="AF96" s="79">
        <v>0</v>
      </c>
      <c r="AG96" s="13"/>
      <c r="AH96" s="14">
        <f t="shared" si="12"/>
        <v>0</v>
      </c>
      <c r="AI96" s="27">
        <f t="shared" si="13"/>
        <v>0</v>
      </c>
    </row>
    <row r="97" spans="1:35" ht="16.5" thickBot="1">
      <c r="A97" s="50">
        <v>76</v>
      </c>
      <c r="B97" s="195"/>
      <c r="C97" s="195"/>
      <c r="D97" s="37"/>
      <c r="E97" s="38"/>
      <c r="F97" s="39"/>
      <c r="G97" s="39"/>
      <c r="H97" s="39"/>
      <c r="I97" s="52">
        <f t="shared" si="7"/>
        <v>0</v>
      </c>
      <c r="J97" s="38"/>
      <c r="K97" s="6">
        <v>0</v>
      </c>
      <c r="L97" s="45">
        <v>0</v>
      </c>
      <c r="M97" s="39"/>
      <c r="N97" s="52">
        <f t="shared" si="8"/>
        <v>0</v>
      </c>
      <c r="O97" s="38"/>
      <c r="P97" s="39"/>
      <c r="Q97" s="39"/>
      <c r="R97" s="39"/>
      <c r="S97" s="52">
        <f t="shared" si="9"/>
        <v>0</v>
      </c>
      <c r="T97" s="38"/>
      <c r="U97" s="39"/>
      <c r="V97" s="39"/>
      <c r="W97" s="39"/>
      <c r="X97" s="52">
        <f t="shared" si="10"/>
        <v>0</v>
      </c>
      <c r="Y97" s="38"/>
      <c r="Z97" s="39"/>
      <c r="AA97" s="39"/>
      <c r="AB97" s="39"/>
      <c r="AC97" s="52">
        <f t="shared" si="11"/>
        <v>0</v>
      </c>
      <c r="AD97" s="38"/>
      <c r="AE97" s="79">
        <v>0</v>
      </c>
      <c r="AF97" s="79">
        <v>0</v>
      </c>
      <c r="AG97" s="39"/>
      <c r="AH97" s="52">
        <f t="shared" si="12"/>
        <v>0</v>
      </c>
      <c r="AI97" s="53">
        <f t="shared" si="13"/>
        <v>0</v>
      </c>
    </row>
    <row r="98" spans="1:35" ht="16.5" thickBot="1">
      <c r="A98" s="28">
        <v>77</v>
      </c>
      <c r="B98" s="122"/>
      <c r="C98" s="123"/>
      <c r="D98" s="4"/>
      <c r="E98" s="5"/>
      <c r="F98" s="6"/>
      <c r="G98" s="6"/>
      <c r="H98" s="6"/>
      <c r="I98" s="30">
        <f t="shared" si="7"/>
        <v>0</v>
      </c>
      <c r="J98" s="5"/>
      <c r="K98" s="6"/>
      <c r="L98" s="6"/>
      <c r="M98" s="6"/>
      <c r="N98" s="30">
        <f t="shared" si="8"/>
        <v>0</v>
      </c>
      <c r="O98" s="5"/>
      <c r="P98" s="6"/>
      <c r="Q98" s="6"/>
      <c r="R98" s="6"/>
      <c r="S98" s="30">
        <f t="shared" si="9"/>
        <v>0</v>
      </c>
      <c r="T98" s="5"/>
      <c r="U98" s="6"/>
      <c r="V98" s="6"/>
      <c r="W98" s="6"/>
      <c r="X98" s="30">
        <f t="shared" si="10"/>
        <v>0</v>
      </c>
      <c r="Y98" s="5"/>
      <c r="Z98" s="6"/>
      <c r="AA98" s="6"/>
      <c r="AB98" s="6"/>
      <c r="AC98" s="30">
        <f t="shared" si="11"/>
        <v>0</v>
      </c>
      <c r="AD98" s="5"/>
      <c r="AE98" s="6"/>
      <c r="AF98" s="79">
        <v>0</v>
      </c>
      <c r="AG98" s="6"/>
      <c r="AH98" s="30">
        <f t="shared" si="12"/>
        <v>0</v>
      </c>
      <c r="AI98" s="31">
        <f t="shared" si="13"/>
        <v>0</v>
      </c>
    </row>
    <row r="99" spans="1:35" ht="16.5" thickBot="1">
      <c r="A99" s="28">
        <v>78</v>
      </c>
      <c r="B99" s="122"/>
      <c r="C99" s="123"/>
      <c r="D99" s="4"/>
      <c r="E99" s="5"/>
      <c r="F99" s="6"/>
      <c r="G99" s="6"/>
      <c r="H99" s="6"/>
      <c r="I99" s="30">
        <f t="shared" si="7"/>
        <v>0</v>
      </c>
      <c r="J99" s="5"/>
      <c r="K99" s="6"/>
      <c r="L99" s="6"/>
      <c r="M99" s="6"/>
      <c r="N99" s="30">
        <f t="shared" si="8"/>
        <v>0</v>
      </c>
      <c r="O99" s="5"/>
      <c r="P99" s="6"/>
      <c r="Q99" s="6"/>
      <c r="R99" s="6"/>
      <c r="S99" s="30">
        <f t="shared" si="9"/>
        <v>0</v>
      </c>
      <c r="T99" s="5"/>
      <c r="U99" s="6"/>
      <c r="V99" s="6"/>
      <c r="W99" s="6"/>
      <c r="X99" s="30">
        <f t="shared" si="10"/>
        <v>0</v>
      </c>
      <c r="Y99" s="5"/>
      <c r="Z99" s="6"/>
      <c r="AA99" s="6"/>
      <c r="AB99" s="6"/>
      <c r="AC99" s="30">
        <f t="shared" si="11"/>
        <v>0</v>
      </c>
      <c r="AD99" s="5"/>
      <c r="AE99" s="6"/>
      <c r="AF99" s="79">
        <v>0</v>
      </c>
      <c r="AG99" s="6"/>
      <c r="AH99" s="30">
        <f t="shared" si="12"/>
        <v>0</v>
      </c>
      <c r="AI99" s="31">
        <f t="shared" si="13"/>
        <v>0</v>
      </c>
    </row>
    <row r="100" spans="1:35" ht="16.5" thickBot="1">
      <c r="A100" s="28">
        <v>79</v>
      </c>
      <c r="B100" s="122"/>
      <c r="C100" s="123"/>
      <c r="D100" s="4"/>
      <c r="E100" s="5"/>
      <c r="F100" s="6"/>
      <c r="G100" s="6"/>
      <c r="H100" s="6"/>
      <c r="I100" s="30">
        <f t="shared" si="7"/>
        <v>0</v>
      </c>
      <c r="J100" s="5"/>
      <c r="K100" s="6"/>
      <c r="L100" s="6"/>
      <c r="M100" s="6"/>
      <c r="N100" s="30">
        <f t="shared" si="8"/>
        <v>0</v>
      </c>
      <c r="O100" s="5"/>
      <c r="P100" s="6"/>
      <c r="Q100" s="6"/>
      <c r="R100" s="6"/>
      <c r="S100" s="30">
        <f t="shared" si="9"/>
        <v>0</v>
      </c>
      <c r="T100" s="5"/>
      <c r="U100" s="6"/>
      <c r="V100" s="6"/>
      <c r="W100" s="6"/>
      <c r="X100" s="30">
        <f t="shared" si="10"/>
        <v>0</v>
      </c>
      <c r="Y100" s="5"/>
      <c r="Z100" s="6"/>
      <c r="AA100" s="6"/>
      <c r="AB100" s="6"/>
      <c r="AC100" s="30">
        <f t="shared" si="11"/>
        <v>0</v>
      </c>
      <c r="AD100" s="5"/>
      <c r="AE100" s="6"/>
      <c r="AF100" s="79">
        <v>0</v>
      </c>
      <c r="AG100" s="6"/>
      <c r="AH100" s="30">
        <f t="shared" si="12"/>
        <v>0</v>
      </c>
      <c r="AI100" s="31">
        <f t="shared" si="13"/>
        <v>0</v>
      </c>
    </row>
    <row r="101" spans="1:35" ht="16.5" thickBot="1">
      <c r="A101" s="17">
        <v>80</v>
      </c>
      <c r="B101" s="194"/>
      <c r="C101" s="194"/>
      <c r="D101" s="20"/>
      <c r="E101" s="12"/>
      <c r="F101" s="13"/>
      <c r="G101" s="13"/>
      <c r="H101" s="13"/>
      <c r="I101" s="14">
        <f t="shared" si="7"/>
        <v>0</v>
      </c>
      <c r="J101" s="12"/>
      <c r="K101" s="13"/>
      <c r="L101" s="13"/>
      <c r="M101" s="13"/>
      <c r="N101" s="14">
        <f t="shared" si="8"/>
        <v>0</v>
      </c>
      <c r="O101" s="12"/>
      <c r="P101" s="13"/>
      <c r="Q101" s="13"/>
      <c r="R101" s="13"/>
      <c r="S101" s="14">
        <f t="shared" si="9"/>
        <v>0</v>
      </c>
      <c r="T101" s="12"/>
      <c r="U101" s="13"/>
      <c r="V101" s="13"/>
      <c r="W101" s="13"/>
      <c r="X101" s="14">
        <f t="shared" si="10"/>
        <v>0</v>
      </c>
      <c r="Y101" s="12"/>
      <c r="Z101" s="13"/>
      <c r="AA101" s="13"/>
      <c r="AB101" s="13"/>
      <c r="AC101" s="14">
        <f t="shared" si="11"/>
        <v>0</v>
      </c>
      <c r="AD101" s="12"/>
      <c r="AE101" s="13"/>
      <c r="AF101" s="79">
        <v>0</v>
      </c>
      <c r="AG101" s="13"/>
      <c r="AH101" s="14">
        <f t="shared" si="12"/>
        <v>0</v>
      </c>
      <c r="AI101" s="27">
        <f t="shared" si="13"/>
        <v>0</v>
      </c>
    </row>
    <row r="102" spans="2:4" s="21" customFormat="1" ht="15.75">
      <c r="B102" s="196"/>
      <c r="C102" s="196"/>
      <c r="D102" s="65"/>
    </row>
    <row r="103" spans="2:4" s="21" customFormat="1" ht="15.75">
      <c r="B103" s="196"/>
      <c r="C103" s="196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62"/>
      <c r="C105" s="62"/>
      <c r="D105" s="62"/>
      <c r="E105" s="16"/>
      <c r="F105" s="16"/>
      <c r="G105" s="16"/>
    </row>
    <row r="106" spans="1:7" ht="15">
      <c r="A106" s="15"/>
      <c r="B106" s="62"/>
      <c r="C106" s="62"/>
      <c r="D106" s="62"/>
      <c r="E106" s="16"/>
      <c r="F106" s="16"/>
      <c r="G106" s="16"/>
    </row>
    <row r="107" spans="1:7" ht="15.75" thickBot="1">
      <c r="A107" s="15"/>
      <c r="B107" s="62"/>
      <c r="C107" s="62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Erkekler Otizm Seviye 2  12-15 yaş</v>
      </c>
      <c r="C109" s="282"/>
      <c r="D109" s="283"/>
      <c r="E109" s="284">
        <f>SUM(I22:I26)-SMALL(I22:I26,1)-SMALL(I22:I26,2)</f>
        <v>0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0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0</v>
      </c>
      <c r="P109" s="287"/>
      <c r="Q109" s="288">
        <f>E109+G109+I109+K109+M109+O109</f>
        <v>0</v>
      </c>
      <c r="R109" s="288"/>
    </row>
    <row r="110" spans="1:18" ht="15">
      <c r="A110" s="25">
        <v>2</v>
      </c>
      <c r="B110" s="289">
        <f>B27</f>
        <v>0</v>
      </c>
      <c r="C110" s="290"/>
      <c r="D110" s="291"/>
      <c r="E110" s="292" t="e">
        <f>SUM(I27:I31)-SMALL(I27:I31,1)-SMALL(I27:I31,2)</f>
        <v>#NUM!</v>
      </c>
      <c r="F110" s="293"/>
      <c r="G110" s="292" t="e">
        <f>SUM(N27:N31)-SMALL(N27:N31,1)-SMALL(N27:N31,2)</f>
        <v>#NUM!</v>
      </c>
      <c r="H110" s="293"/>
      <c r="I110" s="292" t="e">
        <f>SUM(S27:S31)-SMALL(S27:S31,1)-SMALL(S27:S31,2)</f>
        <v>#NUM!</v>
      </c>
      <c r="J110" s="293"/>
      <c r="K110" s="292" t="e">
        <f>SUM(X27:X31)-SMALL(X27:X31,1)-SMALL(X27:X31,2)</f>
        <v>#NUM!</v>
      </c>
      <c r="L110" s="293"/>
      <c r="M110" s="292" t="e">
        <f>SUM(AC27:AC31)-SMALL(AC27:AC31,1)-SMALL(AC27:AC31,2)</f>
        <v>#NUM!</v>
      </c>
      <c r="N110" s="293"/>
      <c r="O110" s="292" t="e">
        <f>SUM(AH27:AH31)-SMALL(AH27:AH31,1)-SMALL(AH27:AH31,2)</f>
        <v>#NUM!</v>
      </c>
      <c r="P110" s="293"/>
      <c r="Q110" s="294" t="e">
        <f aca="true" t="shared" si="14" ref="Q110:Q122">E110+G110+I110+K110+M110+O110</f>
        <v>#NUM!</v>
      </c>
      <c r="R110" s="294"/>
    </row>
    <row r="111" spans="1:18" ht="15">
      <c r="A111" s="25">
        <v>3</v>
      </c>
      <c r="B111" s="289" t="str">
        <f>B32</f>
        <v>Erkekler Down Seviye 2 16-21 yaş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14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0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14"/>
        <v>0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 t="e">
        <f>SUM(I42:I46)-SMALL(I42:I46,1)-SMALL(I42:I46,2)</f>
        <v>#NUM!</v>
      </c>
      <c r="F113" s="294"/>
      <c r="G113" s="294" t="e">
        <f>SUM(N42:N46)-SMALL(N42:N46,1)-SMALL(N42:N46,2)</f>
        <v>#NUM!</v>
      </c>
      <c r="H113" s="294"/>
      <c r="I113" s="292" t="e">
        <f>SUM(S42:S46)-SMALL(S42:S46,1)-SMALL(S42:S46,2)</f>
        <v>#NUM!</v>
      </c>
      <c r="J113" s="293"/>
      <c r="K113" s="292" t="e">
        <f>SUM(X42:X46)-SMALL(X42:X46,1)-SMALL(X42:X46,2)</f>
        <v>#NUM!</v>
      </c>
      <c r="L113" s="293"/>
      <c r="M113" s="292" t="e">
        <f>SUM(AC42:AC46)-SMALL(AC42:AC46,1)-SMALL(AC42:AC46,2)</f>
        <v>#NUM!</v>
      </c>
      <c r="N113" s="293"/>
      <c r="O113" s="292" t="e">
        <f>SUM(AH42:AH46)-SMALL(AH42:AH46,1)-SMALL(AH42:AH46,2)</f>
        <v>#NUM!</v>
      </c>
      <c r="P113" s="293"/>
      <c r="Q113" s="294" t="e">
        <f t="shared" si="14"/>
        <v>#NUM!</v>
      </c>
      <c r="R113" s="294"/>
    </row>
    <row r="114" spans="1:18" ht="15">
      <c r="A114" s="25">
        <v>6</v>
      </c>
      <c r="B114" s="295" t="str">
        <f>B47</f>
        <v>Erkekler Mental Seviye 3  16-21 yaş</v>
      </c>
      <c r="C114" s="295"/>
      <c r="D114" s="295"/>
      <c r="E114" s="294" t="e">
        <f>SUM(I47:I51)-SMALL(I47:I51,1)-SMALL(I47:I51,2)</f>
        <v>#NUM!</v>
      </c>
      <c r="F114" s="294"/>
      <c r="G114" s="294" t="e">
        <f>SUM(N47:N51)-SMALL(N47:N51,1)-SMALL(N47:N51,2)</f>
        <v>#NUM!</v>
      </c>
      <c r="H114" s="294"/>
      <c r="I114" s="292" t="e">
        <f>SUM(S47:S51)-SMALL(S47:S51,1)-SMALL(S47:S51,2)</f>
        <v>#NUM!</v>
      </c>
      <c r="J114" s="293"/>
      <c r="K114" s="292" t="e">
        <f>SUM(X47:X51)-SMALL(X47:X51,1)-SMALL(X47:X51,2)</f>
        <v>#NUM!</v>
      </c>
      <c r="L114" s="293"/>
      <c r="M114" s="292" t="e">
        <f>SUM(AC47:AC51)-SMALL(AC47:AC51,1)-SMALL(AC47:AC51,2)</f>
        <v>#NUM!</v>
      </c>
      <c r="N114" s="293"/>
      <c r="O114" s="292" t="e">
        <f>SUM(AH47:AH51)-SMALL(AH47:AH51,1)-SMALL(AH47:AH51,2)</f>
        <v>#NUM!</v>
      </c>
      <c r="P114" s="293"/>
      <c r="Q114" s="294" t="e">
        <f t="shared" si="14"/>
        <v>#NUM!</v>
      </c>
      <c r="R114" s="294"/>
    </row>
    <row r="115" spans="1:18" ht="15">
      <c r="A115" s="25">
        <v>7</v>
      </c>
      <c r="B115" s="295" t="str">
        <f>B52</f>
        <v>ERZURUM BİSİKLET GENÇLİK VE  S. K.</v>
      </c>
      <c r="C115" s="295"/>
      <c r="D115" s="295"/>
      <c r="E115" s="294" t="e">
        <f>SUM(I52:I56)-SMALL(I52:I56,1)-SMALL(I52:I56,2)</f>
        <v>#NUM!</v>
      </c>
      <c r="F115" s="294"/>
      <c r="G115" s="294" t="e">
        <f>SUM(N52:N56)-SMALL(N52:N56,1)-SMALL(N52:N56,2)</f>
        <v>#NUM!</v>
      </c>
      <c r="H115" s="294"/>
      <c r="I115" s="292" t="e">
        <f>SUM(S52:S56)-SMALL(S52:S56,1)-SMALL(S52:S56,2)</f>
        <v>#NUM!</v>
      </c>
      <c r="J115" s="293"/>
      <c r="K115" s="292" t="e">
        <f>SUM(X52:X56)-SMALL(X52:X56,1)-SMALL(X52:X56,2)</f>
        <v>#NUM!</v>
      </c>
      <c r="L115" s="293"/>
      <c r="M115" s="292" t="e">
        <f>SUM(AC52:AC56)-SMALL(AC52:AC56,1)-SMALL(AC52:AC56,2)</f>
        <v>#NUM!</v>
      </c>
      <c r="N115" s="293"/>
      <c r="O115" s="292" t="e">
        <f>SUM(AH52:AH56)-SMALL(AH52:AH56,1)-SMALL(AH52:AH56,2)</f>
        <v>#NUM!</v>
      </c>
      <c r="P115" s="293"/>
      <c r="Q115" s="294" t="e">
        <f t="shared" si="14"/>
        <v>#NUM!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14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14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14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14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14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14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14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97"/>
    </row>
  </sheetData>
  <sheetProtection/>
  <mergeCells count="152">
    <mergeCell ref="E19:H19"/>
    <mergeCell ref="J19:M19"/>
    <mergeCell ref="O19:R19"/>
    <mergeCell ref="T19:W19"/>
    <mergeCell ref="Y19:AB19"/>
    <mergeCell ref="AD19:AG19"/>
    <mergeCell ref="B21:C21"/>
    <mergeCell ref="B22:C22"/>
    <mergeCell ref="B25:C25"/>
    <mergeCell ref="B28:C28"/>
    <mergeCell ref="B32:C32"/>
    <mergeCell ref="B38:C38"/>
    <mergeCell ref="A104:G104"/>
    <mergeCell ref="B108:D108"/>
    <mergeCell ref="E108:F108"/>
    <mergeCell ref="G108:H108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B112:D112"/>
    <mergeCell ref="E112:F112"/>
    <mergeCell ref="G112:H112"/>
    <mergeCell ref="I112:J112"/>
    <mergeCell ref="K112:L112"/>
    <mergeCell ref="M112:N112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4:D114"/>
    <mergeCell ref="E114:F114"/>
    <mergeCell ref="G114:H114"/>
    <mergeCell ref="I114:J114"/>
    <mergeCell ref="K114:L114"/>
    <mergeCell ref="M114:N114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6:D116"/>
    <mergeCell ref="E116:F116"/>
    <mergeCell ref="G116:H116"/>
    <mergeCell ref="I116:J116"/>
    <mergeCell ref="K116:L116"/>
    <mergeCell ref="M116:N116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8:D118"/>
    <mergeCell ref="E118:F118"/>
    <mergeCell ref="G118:H118"/>
    <mergeCell ref="I118:J118"/>
    <mergeCell ref="K118:L118"/>
    <mergeCell ref="M118:N118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20:D120"/>
    <mergeCell ref="E120:F120"/>
    <mergeCell ref="G120:H120"/>
    <mergeCell ref="I120:J120"/>
    <mergeCell ref="K120:L120"/>
    <mergeCell ref="M120:N120"/>
    <mergeCell ref="O120:P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2:D122"/>
    <mergeCell ref="E122:F122"/>
    <mergeCell ref="G122:H122"/>
    <mergeCell ref="I122:J122"/>
    <mergeCell ref="K122:L122"/>
    <mergeCell ref="M122:N122"/>
    <mergeCell ref="O122:P122"/>
    <mergeCell ref="Q122:R122"/>
    <mergeCell ref="M124:N124"/>
    <mergeCell ref="O124:P124"/>
    <mergeCell ref="Q124:R124"/>
    <mergeCell ref="B123:D123"/>
    <mergeCell ref="E123:F123"/>
    <mergeCell ref="G123:H123"/>
    <mergeCell ref="I123:J123"/>
    <mergeCell ref="K123:L123"/>
    <mergeCell ref="M123:N123"/>
    <mergeCell ref="B43:C43"/>
    <mergeCell ref="B47:C47"/>
    <mergeCell ref="B51:D51"/>
    <mergeCell ref="O123:P123"/>
    <mergeCell ref="Q123:R123"/>
    <mergeCell ref="B124:D124"/>
    <mergeCell ref="E124:F124"/>
    <mergeCell ref="G124:H124"/>
    <mergeCell ref="I124:J124"/>
    <mergeCell ref="K124:L124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AI124"/>
  <sheetViews>
    <sheetView zoomScale="80" zoomScaleNormal="80" zoomScaleSheetLayoutView="30" zoomScalePageLayoutView="0" workbookViewId="0" topLeftCell="A7">
      <selection activeCell="V37" sqref="V37:W37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ht="28.5" thickBot="1">
      <c r="A21" s="49"/>
      <c r="B21" s="272" t="s">
        <v>27</v>
      </c>
      <c r="C21" s="273"/>
      <c r="D21" s="37"/>
      <c r="E21" s="45"/>
      <c r="F21" s="45"/>
      <c r="G21" s="46"/>
      <c r="H21" s="39"/>
      <c r="I21" s="40"/>
      <c r="J21" s="12"/>
      <c r="K21" s="6"/>
      <c r="L21" s="45"/>
      <c r="M21" s="39"/>
      <c r="N21" s="40"/>
      <c r="O21" s="5"/>
      <c r="P21" s="6"/>
      <c r="Q21" s="45"/>
      <c r="R21" s="39"/>
      <c r="S21" s="40"/>
      <c r="T21" s="45"/>
      <c r="U21" s="45"/>
      <c r="V21" s="45"/>
      <c r="W21" s="39"/>
      <c r="X21" s="40"/>
      <c r="Y21" s="45"/>
      <c r="Z21" s="45"/>
      <c r="AA21" s="45"/>
      <c r="AB21" s="39"/>
      <c r="AC21" s="40"/>
      <c r="AD21" s="5"/>
      <c r="AE21" s="45"/>
      <c r="AF21" s="45"/>
      <c r="AG21" s="39"/>
      <c r="AH21" s="40"/>
      <c r="AI21" s="41"/>
    </row>
    <row r="22" spans="1:35" ht="15.75">
      <c r="A22" s="28"/>
      <c r="B22" s="125"/>
      <c r="C22" s="126"/>
      <c r="D22" s="127"/>
      <c r="E22" s="45"/>
      <c r="F22" s="45"/>
      <c r="G22" s="45"/>
      <c r="H22" s="6"/>
      <c r="I22" s="30"/>
      <c r="J22" s="5"/>
      <c r="K22" s="6"/>
      <c r="L22" s="45"/>
      <c r="M22" s="6"/>
      <c r="N22" s="30"/>
      <c r="O22" s="5"/>
      <c r="P22" s="6"/>
      <c r="Q22" s="45"/>
      <c r="R22" s="6"/>
      <c r="S22" s="30"/>
      <c r="T22" s="45"/>
      <c r="U22" s="45"/>
      <c r="V22" s="45"/>
      <c r="W22" s="6"/>
      <c r="X22" s="30"/>
      <c r="Y22" s="6"/>
      <c r="Z22" s="6"/>
      <c r="AA22" s="45"/>
      <c r="AB22" s="6"/>
      <c r="AC22" s="30"/>
      <c r="AD22" s="5"/>
      <c r="AE22" s="6"/>
      <c r="AF22" s="45"/>
      <c r="AG22" s="6"/>
      <c r="AH22" s="30"/>
      <c r="AI22" s="31"/>
    </row>
    <row r="23" spans="1:35" s="83" customFormat="1" ht="15.75">
      <c r="A23" s="135">
        <v>1</v>
      </c>
      <c r="B23" s="75" t="s">
        <v>28</v>
      </c>
      <c r="C23" s="68" t="s">
        <v>25</v>
      </c>
      <c r="D23" s="77">
        <v>9</v>
      </c>
      <c r="E23" s="136">
        <v>10</v>
      </c>
      <c r="F23" s="136">
        <v>10</v>
      </c>
      <c r="G23" s="136">
        <v>9</v>
      </c>
      <c r="H23" s="136"/>
      <c r="I23" s="136">
        <f>E23+G23-H23</f>
        <v>19</v>
      </c>
      <c r="J23" s="136">
        <v>0</v>
      </c>
      <c r="K23" s="136">
        <v>0</v>
      </c>
      <c r="L23" s="136">
        <v>0</v>
      </c>
      <c r="M23" s="136"/>
      <c r="N23" s="136">
        <f>J23+L23-M23</f>
        <v>0</v>
      </c>
      <c r="O23" s="136">
        <v>0</v>
      </c>
      <c r="P23" s="136">
        <v>0</v>
      </c>
      <c r="Q23" s="136">
        <v>0</v>
      </c>
      <c r="R23" s="136"/>
      <c r="S23" s="136">
        <f>O23+Q23-R23</f>
        <v>0</v>
      </c>
      <c r="T23" s="136">
        <v>0</v>
      </c>
      <c r="U23" s="136">
        <v>0</v>
      </c>
      <c r="V23" s="136">
        <v>0</v>
      </c>
      <c r="W23" s="136"/>
      <c r="X23" s="136">
        <f>T23+V23-W23</f>
        <v>0</v>
      </c>
      <c r="Y23" s="136">
        <v>10</v>
      </c>
      <c r="Z23" s="136">
        <v>10</v>
      </c>
      <c r="AA23" s="136">
        <v>7.6</v>
      </c>
      <c r="AB23" s="136"/>
      <c r="AC23" s="136">
        <f>Y23+AA23-AB23</f>
        <v>17.6</v>
      </c>
      <c r="AD23" s="136">
        <v>10</v>
      </c>
      <c r="AE23" s="136">
        <v>0</v>
      </c>
      <c r="AF23" s="136">
        <v>8.5</v>
      </c>
      <c r="AG23" s="136"/>
      <c r="AH23" s="136">
        <f>AD23+AF23-AG23</f>
        <v>18.5</v>
      </c>
      <c r="AI23" s="136">
        <f>I23+N23+S23+X23+AC23+AH23</f>
        <v>55.1</v>
      </c>
    </row>
    <row r="24" spans="1:35" s="83" customFormat="1" ht="15.75">
      <c r="A24" s="135">
        <v>2</v>
      </c>
      <c r="B24" s="75" t="s">
        <v>29</v>
      </c>
      <c r="C24" s="68" t="s">
        <v>26</v>
      </c>
      <c r="D24" s="77">
        <v>9</v>
      </c>
      <c r="E24" s="136">
        <v>10</v>
      </c>
      <c r="F24" s="136">
        <v>10</v>
      </c>
      <c r="G24" s="136">
        <v>8.5</v>
      </c>
      <c r="H24" s="136"/>
      <c r="I24" s="136">
        <f>E24+G24-H24</f>
        <v>18.5</v>
      </c>
      <c r="J24" s="136">
        <v>0</v>
      </c>
      <c r="K24" s="136">
        <v>0</v>
      </c>
      <c r="L24" s="136">
        <v>0</v>
      </c>
      <c r="M24" s="136"/>
      <c r="N24" s="136">
        <f>J24+L24-M24</f>
        <v>0</v>
      </c>
      <c r="O24" s="136">
        <v>0</v>
      </c>
      <c r="P24" s="136">
        <v>0</v>
      </c>
      <c r="Q24" s="136">
        <v>0</v>
      </c>
      <c r="R24" s="136"/>
      <c r="S24" s="136">
        <f>O24+Q24-R24</f>
        <v>0</v>
      </c>
      <c r="T24" s="136">
        <v>0</v>
      </c>
      <c r="U24" s="136">
        <v>0</v>
      </c>
      <c r="V24" s="136">
        <v>0</v>
      </c>
      <c r="W24" s="136"/>
      <c r="X24" s="136">
        <f>T24+V24-W24</f>
        <v>0</v>
      </c>
      <c r="Y24" s="136">
        <v>10</v>
      </c>
      <c r="Z24" s="136">
        <v>10</v>
      </c>
      <c r="AA24" s="136">
        <v>6</v>
      </c>
      <c r="AB24" s="136"/>
      <c r="AC24" s="136">
        <f>Y24+AA24-AB24</f>
        <v>16</v>
      </c>
      <c r="AD24" s="136">
        <v>10</v>
      </c>
      <c r="AE24" s="136">
        <v>10</v>
      </c>
      <c r="AF24" s="136">
        <v>6.3</v>
      </c>
      <c r="AG24" s="136"/>
      <c r="AH24" s="136">
        <f>AD24+AF24-AG24</f>
        <v>16.3</v>
      </c>
      <c r="AI24" s="136">
        <f>I24+N24+S24+X24+AC24+AH24</f>
        <v>50.8</v>
      </c>
    </row>
    <row r="25" spans="1:35" s="83" customFormat="1" ht="15.75">
      <c r="A25" s="135">
        <v>3</v>
      </c>
      <c r="B25" s="137" t="s">
        <v>24</v>
      </c>
      <c r="C25" s="92" t="s">
        <v>30</v>
      </c>
      <c r="D25" s="138">
        <v>11</v>
      </c>
      <c r="E25" s="136">
        <v>10</v>
      </c>
      <c r="F25" s="136">
        <v>10</v>
      </c>
      <c r="G25" s="136">
        <v>7</v>
      </c>
      <c r="H25" s="136"/>
      <c r="I25" s="136">
        <f>E25+G25-H25</f>
        <v>17</v>
      </c>
      <c r="J25" s="136">
        <v>0</v>
      </c>
      <c r="K25" s="136">
        <v>0</v>
      </c>
      <c r="L25" s="136">
        <v>0</v>
      </c>
      <c r="M25" s="136"/>
      <c r="N25" s="136">
        <f>J25+L25-M25</f>
        <v>0</v>
      </c>
      <c r="O25" s="136">
        <v>0</v>
      </c>
      <c r="P25" s="136">
        <v>0</v>
      </c>
      <c r="Q25" s="136">
        <v>0</v>
      </c>
      <c r="R25" s="136"/>
      <c r="S25" s="136">
        <f>O25+Q25-R25</f>
        <v>0</v>
      </c>
      <c r="T25" s="136">
        <v>0</v>
      </c>
      <c r="U25" s="136">
        <v>0</v>
      </c>
      <c r="V25" s="136">
        <v>0</v>
      </c>
      <c r="W25" s="136"/>
      <c r="X25" s="136">
        <f>T25+V25-W25</f>
        <v>0</v>
      </c>
      <c r="Y25" s="136">
        <v>6</v>
      </c>
      <c r="Z25" s="136">
        <v>10</v>
      </c>
      <c r="AA25" s="136">
        <v>6.45</v>
      </c>
      <c r="AB25" s="136"/>
      <c r="AC25" s="136">
        <f>Y25+AA25-AB25</f>
        <v>12.45</v>
      </c>
      <c r="AD25" s="136">
        <v>6</v>
      </c>
      <c r="AE25" s="136">
        <v>10</v>
      </c>
      <c r="AF25" s="136">
        <v>5.7</v>
      </c>
      <c r="AG25" s="136"/>
      <c r="AH25" s="136">
        <f>AD25+AF25-AG25</f>
        <v>11.7</v>
      </c>
      <c r="AI25" s="136">
        <f>I25+N25+S25+X25+AC25+AH25</f>
        <v>41.15</v>
      </c>
    </row>
    <row r="26" spans="1:35" s="83" customFormat="1" ht="28.5" thickBot="1">
      <c r="A26" s="128"/>
      <c r="B26" s="301"/>
      <c r="C26" s="302"/>
      <c r="D26" s="129"/>
      <c r="E26" s="111"/>
      <c r="F26" s="111"/>
      <c r="G26" s="130"/>
      <c r="H26" s="130"/>
      <c r="I26" s="131"/>
      <c r="J26" s="132"/>
      <c r="K26" s="111"/>
      <c r="L26" s="111"/>
      <c r="M26" s="130"/>
      <c r="N26" s="131"/>
      <c r="O26" s="133"/>
      <c r="P26" s="111"/>
      <c r="Q26" s="111"/>
      <c r="R26" s="130"/>
      <c r="S26" s="131"/>
      <c r="T26" s="111"/>
      <c r="U26" s="111"/>
      <c r="V26" s="111"/>
      <c r="W26" s="130"/>
      <c r="X26" s="131"/>
      <c r="Y26" s="111"/>
      <c r="Z26" s="111"/>
      <c r="AA26" s="111"/>
      <c r="AB26" s="130"/>
      <c r="AC26" s="131"/>
      <c r="AD26" s="133"/>
      <c r="AE26" s="111"/>
      <c r="AF26" s="111"/>
      <c r="AG26" s="130"/>
      <c r="AH26" s="131"/>
      <c r="AI26" s="134"/>
    </row>
    <row r="27" spans="1:35" s="83" customFormat="1" ht="16.5" thickBot="1">
      <c r="A27" s="95"/>
      <c r="B27" s="100"/>
      <c r="C27" s="76"/>
      <c r="D27" s="93"/>
      <c r="E27" s="79"/>
      <c r="F27" s="79"/>
      <c r="G27" s="80"/>
      <c r="H27" s="88"/>
      <c r="I27" s="97"/>
      <c r="J27" s="94"/>
      <c r="K27" s="88"/>
      <c r="L27" s="79"/>
      <c r="M27" s="88"/>
      <c r="N27" s="97"/>
      <c r="O27" s="87"/>
      <c r="P27" s="88"/>
      <c r="Q27" s="79"/>
      <c r="R27" s="88"/>
      <c r="S27" s="97"/>
      <c r="T27" s="79"/>
      <c r="U27" s="79"/>
      <c r="V27" s="79"/>
      <c r="W27" s="88"/>
      <c r="X27" s="97"/>
      <c r="Y27" s="88"/>
      <c r="Z27" s="88"/>
      <c r="AA27" s="79"/>
      <c r="AB27" s="88"/>
      <c r="AC27" s="97"/>
      <c r="AD27" s="87"/>
      <c r="AE27" s="79"/>
      <c r="AF27" s="79"/>
      <c r="AG27" s="88"/>
      <c r="AH27" s="97"/>
      <c r="AI27" s="98"/>
    </row>
    <row r="28" spans="1:35" s="83" customFormat="1" ht="16.5" thickBot="1">
      <c r="A28" s="95"/>
      <c r="B28" s="101"/>
      <c r="C28" s="76"/>
      <c r="D28" s="93"/>
      <c r="E28" s="79"/>
      <c r="F28" s="79"/>
      <c r="G28" s="80"/>
      <c r="H28" s="88"/>
      <c r="I28" s="97"/>
      <c r="J28" s="94"/>
      <c r="K28" s="88"/>
      <c r="L28" s="79"/>
      <c r="M28" s="88"/>
      <c r="N28" s="97"/>
      <c r="O28" s="87"/>
      <c r="P28" s="88"/>
      <c r="Q28" s="79"/>
      <c r="R28" s="88"/>
      <c r="S28" s="97"/>
      <c r="T28" s="79"/>
      <c r="U28" s="79"/>
      <c r="V28" s="79"/>
      <c r="W28" s="88"/>
      <c r="X28" s="97"/>
      <c r="Y28" s="88"/>
      <c r="Z28" s="88"/>
      <c r="AA28" s="79"/>
      <c r="AB28" s="88"/>
      <c r="AC28" s="97"/>
      <c r="AD28" s="87"/>
      <c r="AE28" s="79"/>
      <c r="AF28" s="79"/>
      <c r="AG28" s="88"/>
      <c r="AH28" s="97"/>
      <c r="AI28" s="98"/>
    </row>
    <row r="29" spans="1:35" s="83" customFormat="1" ht="16.5" thickBot="1">
      <c r="A29" s="95"/>
      <c r="B29" s="100"/>
      <c r="C29" s="102"/>
      <c r="D29" s="93"/>
      <c r="E29" s="79"/>
      <c r="F29" s="79"/>
      <c r="G29" s="80"/>
      <c r="H29" s="88"/>
      <c r="I29" s="97"/>
      <c r="J29" s="94"/>
      <c r="K29" s="88"/>
      <c r="L29" s="79"/>
      <c r="M29" s="88"/>
      <c r="N29" s="97"/>
      <c r="O29" s="87"/>
      <c r="P29" s="88"/>
      <c r="Q29" s="79"/>
      <c r="R29" s="88"/>
      <c r="S29" s="97"/>
      <c r="T29" s="79"/>
      <c r="U29" s="79"/>
      <c r="V29" s="79"/>
      <c r="W29" s="88"/>
      <c r="X29" s="97"/>
      <c r="Y29" s="88"/>
      <c r="Z29" s="88"/>
      <c r="AA29" s="79"/>
      <c r="AB29" s="88"/>
      <c r="AC29" s="97"/>
      <c r="AD29" s="87"/>
      <c r="AE29" s="79"/>
      <c r="AF29" s="79"/>
      <c r="AG29" s="88"/>
      <c r="AH29" s="97"/>
      <c r="AI29" s="98"/>
    </row>
    <row r="30" spans="1:35" s="83" customFormat="1" ht="16.5" thickBot="1">
      <c r="A30" s="103"/>
      <c r="B30" s="100"/>
      <c r="C30" s="102"/>
      <c r="D30" s="104"/>
      <c r="E30" s="79"/>
      <c r="F30" s="79"/>
      <c r="G30" s="80"/>
      <c r="H30" s="105"/>
      <c r="I30" s="106"/>
      <c r="J30" s="94"/>
      <c r="K30" s="88"/>
      <c r="L30" s="79"/>
      <c r="M30" s="105"/>
      <c r="N30" s="106"/>
      <c r="O30" s="87"/>
      <c r="P30" s="88"/>
      <c r="Q30" s="79"/>
      <c r="R30" s="105"/>
      <c r="S30" s="106"/>
      <c r="T30" s="79"/>
      <c r="U30" s="79"/>
      <c r="V30" s="79"/>
      <c r="W30" s="105"/>
      <c r="X30" s="106"/>
      <c r="Y30" s="105"/>
      <c r="Z30" s="105"/>
      <c r="AA30" s="79"/>
      <c r="AB30" s="105"/>
      <c r="AC30" s="106"/>
      <c r="AD30" s="87"/>
      <c r="AE30" s="79"/>
      <c r="AF30" s="79"/>
      <c r="AG30" s="105"/>
      <c r="AH30" s="106"/>
      <c r="AI30" s="107"/>
    </row>
    <row r="31" spans="1:35" s="83" customFormat="1" ht="16.5" thickBot="1">
      <c r="A31" s="108"/>
      <c r="B31" s="109"/>
      <c r="C31" s="91"/>
      <c r="D31" s="110"/>
      <c r="E31" s="79"/>
      <c r="F31" s="79"/>
      <c r="G31" s="80"/>
      <c r="H31" s="111"/>
      <c r="I31" s="112"/>
      <c r="J31" s="94"/>
      <c r="K31" s="88"/>
      <c r="L31" s="79"/>
      <c r="M31" s="111"/>
      <c r="N31" s="112"/>
      <c r="O31" s="87"/>
      <c r="P31" s="88"/>
      <c r="Q31" s="79"/>
      <c r="R31" s="111"/>
      <c r="S31" s="112"/>
      <c r="T31" s="79"/>
      <c r="U31" s="79"/>
      <c r="V31" s="79"/>
      <c r="W31" s="111"/>
      <c r="X31" s="112"/>
      <c r="Y31" s="79"/>
      <c r="Z31" s="79"/>
      <c r="AA31" s="79"/>
      <c r="AB31" s="111"/>
      <c r="AC31" s="112"/>
      <c r="AD31" s="87"/>
      <c r="AE31" s="79"/>
      <c r="AF31" s="79"/>
      <c r="AG31" s="111"/>
      <c r="AH31" s="112"/>
      <c r="AI31" s="113"/>
    </row>
    <row r="32" spans="1:35" s="83" customFormat="1" ht="16.5" thickBot="1">
      <c r="A32" s="95"/>
      <c r="B32" s="303"/>
      <c r="C32" s="304"/>
      <c r="D32" s="93"/>
      <c r="E32" s="79"/>
      <c r="F32" s="79"/>
      <c r="G32" s="80"/>
      <c r="H32" s="88"/>
      <c r="I32" s="97"/>
      <c r="J32" s="94"/>
      <c r="K32" s="88"/>
      <c r="L32" s="79"/>
      <c r="M32" s="88"/>
      <c r="N32" s="97"/>
      <c r="O32" s="87"/>
      <c r="P32" s="88"/>
      <c r="Q32" s="79"/>
      <c r="R32" s="88"/>
      <c r="S32" s="97"/>
      <c r="T32" s="79"/>
      <c r="U32" s="79"/>
      <c r="V32" s="79"/>
      <c r="W32" s="88"/>
      <c r="X32" s="97"/>
      <c r="Y32" s="88"/>
      <c r="Z32" s="88"/>
      <c r="AA32" s="79"/>
      <c r="AB32" s="88"/>
      <c r="AC32" s="97"/>
      <c r="AD32" s="87"/>
      <c r="AE32" s="79"/>
      <c r="AF32" s="79"/>
      <c r="AG32" s="88"/>
      <c r="AH32" s="97"/>
      <c r="AI32" s="98"/>
    </row>
    <row r="33" spans="1:35" s="83" customFormat="1" ht="19.5" thickBot="1">
      <c r="A33" s="95"/>
      <c r="B33" s="124"/>
      <c r="C33" s="117"/>
      <c r="D33" s="93"/>
      <c r="E33" s="79"/>
      <c r="F33" s="79"/>
      <c r="G33" s="80"/>
      <c r="H33" s="88"/>
      <c r="I33" s="97"/>
      <c r="J33" s="94"/>
      <c r="K33" s="88"/>
      <c r="L33" s="79"/>
      <c r="M33" s="88"/>
      <c r="N33" s="97"/>
      <c r="O33" s="87"/>
      <c r="P33" s="88"/>
      <c r="Q33" s="79"/>
      <c r="R33" s="88"/>
      <c r="S33" s="97"/>
      <c r="T33" s="79"/>
      <c r="U33" s="79"/>
      <c r="V33" s="79"/>
      <c r="W33" s="88"/>
      <c r="X33" s="97"/>
      <c r="Y33" s="88"/>
      <c r="Z33" s="88"/>
      <c r="AA33" s="79"/>
      <c r="AB33" s="88"/>
      <c r="AC33" s="97"/>
      <c r="AD33" s="87"/>
      <c r="AE33" s="79"/>
      <c r="AF33" s="79"/>
      <c r="AG33" s="88"/>
      <c r="AH33" s="97"/>
      <c r="AI33" s="98"/>
    </row>
    <row r="34" spans="1:35" s="83" customFormat="1" ht="25.5" customHeight="1" thickBot="1">
      <c r="A34" s="95"/>
      <c r="B34" s="121"/>
      <c r="C34" s="117"/>
      <c r="D34" s="93"/>
      <c r="E34" s="79"/>
      <c r="F34" s="79"/>
      <c r="G34" s="80"/>
      <c r="H34" s="88"/>
      <c r="I34" s="97"/>
      <c r="J34" s="94"/>
      <c r="K34" s="88"/>
      <c r="L34" s="79"/>
      <c r="M34" s="88"/>
      <c r="N34" s="97"/>
      <c r="O34" s="87"/>
      <c r="P34" s="88"/>
      <c r="Q34" s="79"/>
      <c r="R34" s="88"/>
      <c r="S34" s="97"/>
      <c r="T34" s="79"/>
      <c r="U34" s="79"/>
      <c r="V34" s="79"/>
      <c r="W34" s="88"/>
      <c r="X34" s="97"/>
      <c r="Y34" s="88"/>
      <c r="Z34" s="88"/>
      <c r="AA34" s="79"/>
      <c r="AB34" s="88"/>
      <c r="AC34" s="97"/>
      <c r="AD34" s="87"/>
      <c r="AE34" s="79"/>
      <c r="AF34" s="79"/>
      <c r="AG34" s="88"/>
      <c r="AH34" s="97"/>
      <c r="AI34" s="98"/>
    </row>
    <row r="35" spans="1:35" s="83" customFormat="1" ht="19.5" thickBot="1">
      <c r="A35" s="95"/>
      <c r="B35" s="124"/>
      <c r="C35" s="117"/>
      <c r="D35" s="93"/>
      <c r="E35" s="79"/>
      <c r="F35" s="79"/>
      <c r="G35" s="80"/>
      <c r="H35" s="88"/>
      <c r="I35" s="97"/>
      <c r="J35" s="94"/>
      <c r="K35" s="88"/>
      <c r="L35" s="79"/>
      <c r="M35" s="88"/>
      <c r="N35" s="97"/>
      <c r="O35" s="87"/>
      <c r="P35" s="88"/>
      <c r="Q35" s="79"/>
      <c r="R35" s="88"/>
      <c r="S35" s="97"/>
      <c r="T35" s="79"/>
      <c r="U35" s="79"/>
      <c r="V35" s="79"/>
      <c r="W35" s="88"/>
      <c r="X35" s="97"/>
      <c r="Y35" s="87"/>
      <c r="Z35" s="88"/>
      <c r="AA35" s="79"/>
      <c r="AB35" s="88"/>
      <c r="AC35" s="97"/>
      <c r="AD35" s="87"/>
      <c r="AE35" s="79"/>
      <c r="AF35" s="79"/>
      <c r="AG35" s="88"/>
      <c r="AH35" s="97"/>
      <c r="AI35" s="98"/>
    </row>
    <row r="36" spans="1:35" ht="16.5" thickBot="1">
      <c r="A36" s="55"/>
      <c r="B36" s="56"/>
      <c r="C36" s="56"/>
      <c r="D36" s="43"/>
      <c r="E36" s="45"/>
      <c r="F36" s="45"/>
      <c r="G36" s="46"/>
      <c r="H36" s="45"/>
      <c r="I36" s="57"/>
      <c r="J36" s="12"/>
      <c r="K36" s="6"/>
      <c r="L36" s="45"/>
      <c r="M36" s="45"/>
      <c r="N36" s="57"/>
      <c r="O36" s="5"/>
      <c r="P36" s="6"/>
      <c r="Q36" s="45"/>
      <c r="R36" s="45"/>
      <c r="S36" s="57"/>
      <c r="T36" s="45"/>
      <c r="U36" s="45"/>
      <c r="V36" s="45"/>
      <c r="W36" s="45"/>
      <c r="X36" s="57"/>
      <c r="Y36" s="45"/>
      <c r="Z36" s="45"/>
      <c r="AA36" s="45"/>
      <c r="AB36" s="45"/>
      <c r="AC36" s="57"/>
      <c r="AD36" s="5"/>
      <c r="AE36" s="45"/>
      <c r="AF36" s="45"/>
      <c r="AG36" s="45"/>
      <c r="AH36" s="57"/>
      <c r="AI36" s="58"/>
    </row>
    <row r="37" spans="1:35" ht="16.5" thickBot="1">
      <c r="A37" s="28"/>
      <c r="B37" s="9"/>
      <c r="C37" s="29"/>
      <c r="D37" s="4"/>
      <c r="E37" s="45"/>
      <c r="F37" s="45"/>
      <c r="G37" s="46"/>
      <c r="H37" s="6"/>
      <c r="I37" s="30"/>
      <c r="J37" s="12"/>
      <c r="K37" s="6"/>
      <c r="L37" s="45"/>
      <c r="M37" s="6"/>
      <c r="N37" s="30"/>
      <c r="O37" s="5"/>
      <c r="P37" s="6"/>
      <c r="Q37" s="45"/>
      <c r="R37" s="6"/>
      <c r="S37" s="30"/>
      <c r="T37" s="45"/>
      <c r="U37" s="45"/>
      <c r="V37" s="45"/>
      <c r="W37" s="6"/>
      <c r="X37" s="30"/>
      <c r="Y37" s="6"/>
      <c r="Z37" s="6"/>
      <c r="AA37" s="45"/>
      <c r="AB37" s="6"/>
      <c r="AC37" s="30"/>
      <c r="AD37" s="5"/>
      <c r="AE37" s="45"/>
      <c r="AF37" s="45"/>
      <c r="AG37" s="6"/>
      <c r="AH37" s="30"/>
      <c r="AI37" s="31"/>
    </row>
    <row r="38" spans="1:35" ht="16.5" thickBot="1">
      <c r="A38" s="28"/>
      <c r="B38" s="9"/>
      <c r="C38" s="29"/>
      <c r="D38" s="4"/>
      <c r="E38" s="45"/>
      <c r="F38" s="45"/>
      <c r="G38" s="46"/>
      <c r="H38" s="6"/>
      <c r="I38" s="30"/>
      <c r="J38" s="12"/>
      <c r="K38" s="6"/>
      <c r="L38" s="45"/>
      <c r="M38" s="6"/>
      <c r="N38" s="30"/>
      <c r="O38" s="5"/>
      <c r="P38" s="6"/>
      <c r="Q38" s="45"/>
      <c r="R38" s="6"/>
      <c r="S38" s="30"/>
      <c r="T38" s="45"/>
      <c r="U38" s="45"/>
      <c r="V38" s="45"/>
      <c r="W38" s="6"/>
      <c r="X38" s="30"/>
      <c r="Y38" s="6"/>
      <c r="Z38" s="6"/>
      <c r="AA38" s="45"/>
      <c r="AB38" s="6"/>
      <c r="AC38" s="30"/>
      <c r="AD38" s="5"/>
      <c r="AE38" s="45"/>
      <c r="AF38" s="45"/>
      <c r="AG38" s="6"/>
      <c r="AH38" s="30"/>
      <c r="AI38" s="31"/>
    </row>
    <row r="39" spans="1:35" ht="16.5" thickBot="1">
      <c r="A39" s="28"/>
      <c r="B39" s="9"/>
      <c r="C39" s="29"/>
      <c r="D39" s="4"/>
      <c r="E39" s="45"/>
      <c r="F39" s="45"/>
      <c r="G39" s="46"/>
      <c r="H39" s="6"/>
      <c r="I39" s="30"/>
      <c r="J39" s="12"/>
      <c r="K39" s="6"/>
      <c r="L39" s="45"/>
      <c r="M39" s="6"/>
      <c r="N39" s="30"/>
      <c r="O39" s="5"/>
      <c r="P39" s="6"/>
      <c r="Q39" s="45"/>
      <c r="R39" s="6"/>
      <c r="S39" s="30"/>
      <c r="T39" s="45"/>
      <c r="U39" s="45"/>
      <c r="V39" s="45"/>
      <c r="W39" s="6"/>
      <c r="X39" s="30"/>
      <c r="Y39" s="5"/>
      <c r="Z39" s="6"/>
      <c r="AA39" s="45"/>
      <c r="AB39" s="6"/>
      <c r="AC39" s="30"/>
      <c r="AD39" s="5"/>
      <c r="AE39" s="45"/>
      <c r="AF39" s="45"/>
      <c r="AG39" s="6"/>
      <c r="AH39" s="30"/>
      <c r="AI39" s="31"/>
    </row>
    <row r="40" spans="1:35" ht="16.5" thickBot="1">
      <c r="A40" s="17"/>
      <c r="B40" s="26"/>
      <c r="C40" s="26"/>
      <c r="D40" s="20"/>
      <c r="E40" s="45"/>
      <c r="F40" s="45"/>
      <c r="G40" s="46"/>
      <c r="H40" s="13"/>
      <c r="I40" s="14"/>
      <c r="J40" s="12"/>
      <c r="K40" s="6"/>
      <c r="L40" s="45"/>
      <c r="M40" s="13"/>
      <c r="N40" s="14"/>
      <c r="O40" s="5"/>
      <c r="P40" s="6"/>
      <c r="Q40" s="45"/>
      <c r="R40" s="13"/>
      <c r="S40" s="14"/>
      <c r="T40" s="45"/>
      <c r="U40" s="45"/>
      <c r="V40" s="45"/>
      <c r="W40" s="13"/>
      <c r="X40" s="14"/>
      <c r="Y40" s="12"/>
      <c r="Z40" s="13"/>
      <c r="AA40" s="45"/>
      <c r="AB40" s="13"/>
      <c r="AC40" s="14"/>
      <c r="AD40" s="5"/>
      <c r="AE40" s="45"/>
      <c r="AF40" s="45"/>
      <c r="AG40" s="13"/>
      <c r="AH40" s="14"/>
      <c r="AI40" s="27"/>
    </row>
    <row r="41" spans="1:35" ht="16.5" thickBot="1">
      <c r="A41" s="50"/>
      <c r="B41" s="51"/>
      <c r="C41" s="51"/>
      <c r="D41" s="37"/>
      <c r="E41" s="45"/>
      <c r="F41" s="45"/>
      <c r="G41" s="46"/>
      <c r="H41" s="39"/>
      <c r="I41" s="52"/>
      <c r="J41" s="12"/>
      <c r="K41" s="6"/>
      <c r="L41" s="45"/>
      <c r="M41" s="39"/>
      <c r="N41" s="52"/>
      <c r="O41" s="5"/>
      <c r="P41" s="6"/>
      <c r="Q41" s="45"/>
      <c r="R41" s="39"/>
      <c r="S41" s="52"/>
      <c r="T41" s="45"/>
      <c r="U41" s="45"/>
      <c r="V41" s="45"/>
      <c r="W41" s="39"/>
      <c r="X41" s="52"/>
      <c r="Y41" s="44"/>
      <c r="Z41" s="45"/>
      <c r="AA41" s="45"/>
      <c r="AB41" s="39"/>
      <c r="AC41" s="52"/>
      <c r="AD41" s="5"/>
      <c r="AE41" s="45"/>
      <c r="AF41" s="45"/>
      <c r="AG41" s="39"/>
      <c r="AH41" s="52"/>
      <c r="AI41" s="53"/>
    </row>
    <row r="42" spans="1:35" ht="16.5" thickBot="1">
      <c r="A42" s="28"/>
      <c r="B42" s="9"/>
      <c r="C42" s="29"/>
      <c r="D42" s="4"/>
      <c r="E42" s="45"/>
      <c r="F42" s="45"/>
      <c r="G42" s="46"/>
      <c r="H42" s="6"/>
      <c r="I42" s="30"/>
      <c r="J42" s="12"/>
      <c r="K42" s="6"/>
      <c r="L42" s="45"/>
      <c r="M42" s="6"/>
      <c r="N42" s="30"/>
      <c r="O42" s="5"/>
      <c r="P42" s="6"/>
      <c r="Q42" s="45"/>
      <c r="R42" s="6"/>
      <c r="S42" s="30"/>
      <c r="T42" s="45"/>
      <c r="U42" s="45"/>
      <c r="V42" s="45"/>
      <c r="W42" s="6"/>
      <c r="X42" s="30"/>
      <c r="Y42" s="5"/>
      <c r="Z42" s="6"/>
      <c r="AA42" s="45"/>
      <c r="AB42" s="6"/>
      <c r="AC42" s="30"/>
      <c r="AD42" s="5"/>
      <c r="AE42" s="45"/>
      <c r="AF42" s="45"/>
      <c r="AG42" s="6"/>
      <c r="AH42" s="30"/>
      <c r="AI42" s="31"/>
    </row>
    <row r="43" spans="1:35" ht="16.5" thickBot="1">
      <c r="A43" s="28"/>
      <c r="B43" s="9"/>
      <c r="C43" s="29"/>
      <c r="D43" s="4"/>
      <c r="E43" s="45"/>
      <c r="F43" s="45"/>
      <c r="G43" s="46"/>
      <c r="H43" s="6"/>
      <c r="I43" s="30"/>
      <c r="J43" s="12"/>
      <c r="K43" s="6"/>
      <c r="L43" s="45"/>
      <c r="M43" s="6"/>
      <c r="N43" s="30"/>
      <c r="O43" s="5"/>
      <c r="P43" s="6"/>
      <c r="Q43" s="45"/>
      <c r="R43" s="6"/>
      <c r="S43" s="30"/>
      <c r="T43" s="45"/>
      <c r="U43" s="45"/>
      <c r="V43" s="45"/>
      <c r="W43" s="6"/>
      <c r="X43" s="30"/>
      <c r="Y43" s="5"/>
      <c r="Z43" s="6"/>
      <c r="AA43" s="45"/>
      <c r="AB43" s="6"/>
      <c r="AC43" s="30"/>
      <c r="AD43" s="5"/>
      <c r="AE43" s="45"/>
      <c r="AF43" s="45"/>
      <c r="AG43" s="6"/>
      <c r="AH43" s="30"/>
      <c r="AI43" s="31"/>
    </row>
    <row r="44" spans="1:35" ht="16.5" thickBot="1">
      <c r="A44" s="28"/>
      <c r="B44" s="9"/>
      <c r="C44" s="29"/>
      <c r="D44" s="4"/>
      <c r="E44" s="45"/>
      <c r="F44" s="45"/>
      <c r="G44" s="46"/>
      <c r="H44" s="6"/>
      <c r="I44" s="30"/>
      <c r="J44" s="12"/>
      <c r="K44" s="6"/>
      <c r="L44" s="45"/>
      <c r="M44" s="6"/>
      <c r="N44" s="30"/>
      <c r="O44" s="5"/>
      <c r="P44" s="6"/>
      <c r="Q44" s="45"/>
      <c r="R44" s="6"/>
      <c r="S44" s="30"/>
      <c r="T44" s="45"/>
      <c r="U44" s="45"/>
      <c r="V44" s="45"/>
      <c r="W44" s="6"/>
      <c r="X44" s="30"/>
      <c r="Y44" s="5"/>
      <c r="Z44" s="6"/>
      <c r="AA44" s="45"/>
      <c r="AB44" s="6"/>
      <c r="AC44" s="30"/>
      <c r="AD44" s="5"/>
      <c r="AE44" s="45"/>
      <c r="AF44" s="45"/>
      <c r="AG44" s="6"/>
      <c r="AH44" s="30"/>
      <c r="AI44" s="31"/>
    </row>
    <row r="45" spans="1:35" ht="16.5" thickBot="1">
      <c r="A45" s="28"/>
      <c r="B45" s="26"/>
      <c r="C45" s="29"/>
      <c r="D45" s="4"/>
      <c r="E45" s="45"/>
      <c r="F45" s="45"/>
      <c r="G45" s="46"/>
      <c r="H45" s="6"/>
      <c r="I45" s="30"/>
      <c r="J45" s="12"/>
      <c r="K45" s="6"/>
      <c r="L45" s="45"/>
      <c r="M45" s="6"/>
      <c r="N45" s="30"/>
      <c r="O45" s="5"/>
      <c r="P45" s="6"/>
      <c r="Q45" s="45"/>
      <c r="R45" s="6"/>
      <c r="S45" s="30"/>
      <c r="T45" s="45"/>
      <c r="U45" s="45"/>
      <c r="V45" s="45"/>
      <c r="W45" s="6"/>
      <c r="X45" s="30"/>
      <c r="Y45" s="12"/>
      <c r="Z45" s="13"/>
      <c r="AA45" s="45"/>
      <c r="AB45" s="6"/>
      <c r="AC45" s="30"/>
      <c r="AD45" s="5"/>
      <c r="AE45" s="45"/>
      <c r="AF45" s="45"/>
      <c r="AG45" s="6"/>
      <c r="AH45" s="30"/>
      <c r="AI45" s="31"/>
    </row>
    <row r="46" spans="1:35" ht="16.5" thickBot="1">
      <c r="A46" s="55"/>
      <c r="B46" s="56"/>
      <c r="C46" s="56"/>
      <c r="D46" s="43"/>
      <c r="E46" s="45"/>
      <c r="F46" s="45"/>
      <c r="G46" s="46"/>
      <c r="H46" s="45"/>
      <c r="I46" s="57"/>
      <c r="J46" s="12"/>
      <c r="K46" s="6"/>
      <c r="L46" s="45"/>
      <c r="M46" s="45"/>
      <c r="N46" s="57"/>
      <c r="O46" s="5"/>
      <c r="P46" s="6"/>
      <c r="Q46" s="45"/>
      <c r="R46" s="45"/>
      <c r="S46" s="57"/>
      <c r="T46" s="45"/>
      <c r="U46" s="45"/>
      <c r="V46" s="45"/>
      <c r="W46" s="45"/>
      <c r="X46" s="57"/>
      <c r="Y46" s="45"/>
      <c r="Z46" s="45"/>
      <c r="AA46" s="45"/>
      <c r="AB46" s="45"/>
      <c r="AC46" s="57"/>
      <c r="AD46" s="5"/>
      <c r="AE46" s="45"/>
      <c r="AF46" s="45"/>
      <c r="AG46" s="45"/>
      <c r="AH46" s="57"/>
      <c r="AI46" s="58"/>
    </row>
    <row r="47" spans="1:35" ht="16.5" thickBot="1">
      <c r="A47" s="28"/>
      <c r="B47" s="9"/>
      <c r="C47" s="29"/>
      <c r="D47" s="4"/>
      <c r="E47" s="45"/>
      <c r="F47" s="45"/>
      <c r="G47" s="46"/>
      <c r="H47" s="6"/>
      <c r="I47" s="30"/>
      <c r="J47" s="12"/>
      <c r="K47" s="6"/>
      <c r="L47" s="45"/>
      <c r="M47" s="6"/>
      <c r="N47" s="30"/>
      <c r="O47" s="5"/>
      <c r="P47" s="6"/>
      <c r="Q47" s="45"/>
      <c r="R47" s="6"/>
      <c r="S47" s="30"/>
      <c r="T47" s="45"/>
      <c r="U47" s="45"/>
      <c r="V47" s="45"/>
      <c r="W47" s="6"/>
      <c r="X47" s="30"/>
      <c r="Y47" s="6"/>
      <c r="Z47" s="6"/>
      <c r="AA47" s="45"/>
      <c r="AB47" s="6"/>
      <c r="AC47" s="30"/>
      <c r="AD47" s="5"/>
      <c r="AE47" s="45"/>
      <c r="AF47" s="45"/>
      <c r="AG47" s="6"/>
      <c r="AH47" s="30"/>
      <c r="AI47" s="31"/>
    </row>
    <row r="48" spans="1:35" ht="16.5" thickBot="1">
      <c r="A48" s="28"/>
      <c r="B48" s="9"/>
      <c r="C48" s="29"/>
      <c r="D48" s="4"/>
      <c r="E48" s="45"/>
      <c r="F48" s="45"/>
      <c r="G48" s="46"/>
      <c r="H48" s="6"/>
      <c r="I48" s="30"/>
      <c r="J48" s="12"/>
      <c r="K48" s="6"/>
      <c r="L48" s="45"/>
      <c r="M48" s="6"/>
      <c r="N48" s="30"/>
      <c r="O48" s="5"/>
      <c r="P48" s="6"/>
      <c r="Q48" s="45"/>
      <c r="R48" s="6"/>
      <c r="S48" s="30"/>
      <c r="T48" s="45"/>
      <c r="U48" s="45"/>
      <c r="V48" s="45"/>
      <c r="W48" s="6"/>
      <c r="X48" s="30"/>
      <c r="Y48" s="6"/>
      <c r="Z48" s="6"/>
      <c r="AA48" s="45"/>
      <c r="AB48" s="6"/>
      <c r="AC48" s="30"/>
      <c r="AD48" s="5"/>
      <c r="AE48" s="45"/>
      <c r="AF48" s="45"/>
      <c r="AG48" s="6"/>
      <c r="AH48" s="30"/>
      <c r="AI48" s="31"/>
    </row>
    <row r="49" spans="1:35" ht="16.5" thickBot="1">
      <c r="A49" s="28"/>
      <c r="B49" s="9"/>
      <c r="C49" s="29"/>
      <c r="D49" s="4"/>
      <c r="E49" s="45"/>
      <c r="F49" s="45"/>
      <c r="G49" s="46"/>
      <c r="H49" s="6"/>
      <c r="I49" s="30"/>
      <c r="J49" s="12"/>
      <c r="K49" s="6"/>
      <c r="L49" s="45"/>
      <c r="M49" s="6"/>
      <c r="N49" s="30"/>
      <c r="O49" s="5"/>
      <c r="P49" s="6"/>
      <c r="Q49" s="45"/>
      <c r="R49" s="6"/>
      <c r="S49" s="30"/>
      <c r="T49" s="45"/>
      <c r="U49" s="45"/>
      <c r="V49" s="45"/>
      <c r="W49" s="6"/>
      <c r="X49" s="30"/>
      <c r="Y49" s="5"/>
      <c r="Z49" s="6"/>
      <c r="AA49" s="45"/>
      <c r="AB49" s="6"/>
      <c r="AC49" s="30"/>
      <c r="AD49" s="5"/>
      <c r="AE49" s="45"/>
      <c r="AF49" s="45"/>
      <c r="AG49" s="6"/>
      <c r="AH49" s="30"/>
      <c r="AI49" s="31"/>
    </row>
    <row r="50" spans="1:35" ht="16.5" thickBot="1">
      <c r="A50" s="17"/>
      <c r="B50" s="26"/>
      <c r="C50" s="26"/>
      <c r="D50" s="20"/>
      <c r="E50" s="45"/>
      <c r="F50" s="45"/>
      <c r="G50" s="46"/>
      <c r="H50" s="13"/>
      <c r="I50" s="14"/>
      <c r="J50" s="12"/>
      <c r="K50" s="6"/>
      <c r="L50" s="45"/>
      <c r="M50" s="13"/>
      <c r="N50" s="14"/>
      <c r="O50" s="5"/>
      <c r="P50" s="6"/>
      <c r="Q50" s="45"/>
      <c r="R50" s="13"/>
      <c r="S50" s="14"/>
      <c r="T50" s="45"/>
      <c r="U50" s="45"/>
      <c r="V50" s="45"/>
      <c r="W50" s="13"/>
      <c r="X50" s="14"/>
      <c r="Y50" s="12"/>
      <c r="Z50" s="13"/>
      <c r="AA50" s="45"/>
      <c r="AB50" s="13"/>
      <c r="AC50" s="14"/>
      <c r="AD50" s="5"/>
      <c r="AE50" s="45"/>
      <c r="AF50" s="45"/>
      <c r="AG50" s="13"/>
      <c r="AH50" s="14"/>
      <c r="AI50" s="27"/>
    </row>
    <row r="51" spans="1:35" ht="16.5" thickBot="1">
      <c r="A51" s="50"/>
      <c r="B51" s="51"/>
      <c r="C51" s="51"/>
      <c r="D51" s="37"/>
      <c r="E51" s="45"/>
      <c r="F51" s="45"/>
      <c r="G51" s="46"/>
      <c r="H51" s="39"/>
      <c r="I51" s="52"/>
      <c r="J51" s="12"/>
      <c r="K51" s="6"/>
      <c r="L51" s="45"/>
      <c r="M51" s="39"/>
      <c r="N51" s="52"/>
      <c r="O51" s="5"/>
      <c r="P51" s="6"/>
      <c r="Q51" s="45"/>
      <c r="R51" s="39"/>
      <c r="S51" s="52"/>
      <c r="T51" s="45"/>
      <c r="U51" s="45"/>
      <c r="V51" s="45"/>
      <c r="W51" s="39"/>
      <c r="X51" s="52"/>
      <c r="Y51" s="45"/>
      <c r="Z51" s="45"/>
      <c r="AA51" s="45"/>
      <c r="AB51" s="39"/>
      <c r="AC51" s="52"/>
      <c r="AD51" s="5"/>
      <c r="AE51" s="45"/>
      <c r="AF51" s="45"/>
      <c r="AG51" s="39"/>
      <c r="AH51" s="52"/>
      <c r="AI51" s="53"/>
    </row>
    <row r="52" spans="1:35" ht="16.5" thickBot="1">
      <c r="A52" s="28"/>
      <c r="B52" s="9"/>
      <c r="C52" s="29"/>
      <c r="D52" s="4"/>
      <c r="E52" s="45"/>
      <c r="F52" s="45"/>
      <c r="G52" s="46"/>
      <c r="H52" s="6"/>
      <c r="I52" s="30"/>
      <c r="J52" s="12"/>
      <c r="K52" s="6"/>
      <c r="L52" s="45"/>
      <c r="M52" s="6"/>
      <c r="N52" s="30"/>
      <c r="O52" s="5"/>
      <c r="P52" s="6"/>
      <c r="Q52" s="45"/>
      <c r="R52" s="6"/>
      <c r="S52" s="30"/>
      <c r="T52" s="45"/>
      <c r="U52" s="45"/>
      <c r="V52" s="45"/>
      <c r="W52" s="6"/>
      <c r="X52" s="30"/>
      <c r="Y52" s="6"/>
      <c r="Z52" s="6"/>
      <c r="AA52" s="45"/>
      <c r="AB52" s="6"/>
      <c r="AC52" s="30"/>
      <c r="AD52" s="5"/>
      <c r="AE52" s="45"/>
      <c r="AF52" s="45"/>
      <c r="AG52" s="6"/>
      <c r="AH52" s="30"/>
      <c r="AI52" s="31"/>
    </row>
    <row r="53" spans="1:35" ht="16.5" thickBot="1">
      <c r="A53" s="28"/>
      <c r="B53" s="9"/>
      <c r="C53" s="29"/>
      <c r="D53" s="4"/>
      <c r="E53" s="45"/>
      <c r="F53" s="45"/>
      <c r="G53" s="46"/>
      <c r="H53" s="6"/>
      <c r="I53" s="30"/>
      <c r="J53" s="12"/>
      <c r="K53" s="6"/>
      <c r="L53" s="45"/>
      <c r="M53" s="6"/>
      <c r="N53" s="30"/>
      <c r="O53" s="5"/>
      <c r="P53" s="6"/>
      <c r="Q53" s="45"/>
      <c r="R53" s="6"/>
      <c r="S53" s="30"/>
      <c r="T53" s="45"/>
      <c r="U53" s="45"/>
      <c r="V53" s="45"/>
      <c r="W53" s="6"/>
      <c r="X53" s="30"/>
      <c r="Y53" s="6"/>
      <c r="Z53" s="6"/>
      <c r="AA53" s="45"/>
      <c r="AB53" s="6"/>
      <c r="AC53" s="30"/>
      <c r="AD53" s="5"/>
      <c r="AE53" s="45"/>
      <c r="AF53" s="45"/>
      <c r="AG53" s="6"/>
      <c r="AH53" s="30"/>
      <c r="AI53" s="31"/>
    </row>
    <row r="54" spans="1:35" ht="16.5" thickBot="1">
      <c r="A54" s="28"/>
      <c r="B54" s="9"/>
      <c r="C54" s="29"/>
      <c r="D54" s="4"/>
      <c r="E54" s="45"/>
      <c r="F54" s="45"/>
      <c r="G54" s="46"/>
      <c r="H54" s="6"/>
      <c r="I54" s="30"/>
      <c r="J54" s="12"/>
      <c r="K54" s="6"/>
      <c r="L54" s="45"/>
      <c r="M54" s="6"/>
      <c r="N54" s="30"/>
      <c r="O54" s="5"/>
      <c r="P54" s="6"/>
      <c r="Q54" s="45"/>
      <c r="R54" s="6"/>
      <c r="S54" s="30"/>
      <c r="T54" s="45"/>
      <c r="U54" s="45"/>
      <c r="V54" s="45"/>
      <c r="W54" s="6"/>
      <c r="X54" s="30"/>
      <c r="Y54" s="5"/>
      <c r="Z54" s="6"/>
      <c r="AA54" s="45"/>
      <c r="AB54" s="6"/>
      <c r="AC54" s="30"/>
      <c r="AD54" s="5"/>
      <c r="AE54" s="45"/>
      <c r="AF54" s="45"/>
      <c r="AG54" s="6"/>
      <c r="AH54" s="30"/>
      <c r="AI54" s="31"/>
    </row>
    <row r="55" spans="1:35" ht="16.5" thickBot="1">
      <c r="A55" s="28"/>
      <c r="B55" s="26"/>
      <c r="C55" s="29"/>
      <c r="D55" s="4"/>
      <c r="E55" s="45"/>
      <c r="F55" s="45"/>
      <c r="G55" s="46"/>
      <c r="H55" s="6"/>
      <c r="I55" s="30"/>
      <c r="J55" s="12"/>
      <c r="K55" s="6"/>
      <c r="L55" s="45"/>
      <c r="M55" s="6"/>
      <c r="N55" s="30"/>
      <c r="O55" s="5"/>
      <c r="P55" s="6"/>
      <c r="Q55" s="45"/>
      <c r="R55" s="6"/>
      <c r="S55" s="30"/>
      <c r="T55" s="45"/>
      <c r="U55" s="45"/>
      <c r="V55" s="45"/>
      <c r="W55" s="6"/>
      <c r="X55" s="30"/>
      <c r="Y55" s="5"/>
      <c r="Z55" s="6"/>
      <c r="AA55" s="45"/>
      <c r="AB55" s="6"/>
      <c r="AC55" s="30"/>
      <c r="AD55" s="5"/>
      <c r="AE55" s="45"/>
      <c r="AF55" s="45"/>
      <c r="AG55" s="6"/>
      <c r="AH55" s="30"/>
      <c r="AI55" s="31"/>
    </row>
    <row r="56" spans="1:35" ht="16.5" thickBot="1">
      <c r="A56" s="55"/>
      <c r="B56" s="56"/>
      <c r="C56" s="56"/>
      <c r="D56" s="43"/>
      <c r="E56" s="45"/>
      <c r="F56" s="45"/>
      <c r="G56" s="46"/>
      <c r="H56" s="45"/>
      <c r="I56" s="57"/>
      <c r="J56" s="12"/>
      <c r="K56" s="6"/>
      <c r="L56" s="45"/>
      <c r="M56" s="45"/>
      <c r="N56" s="57"/>
      <c r="O56" s="5"/>
      <c r="P56" s="6"/>
      <c r="Q56" s="45"/>
      <c r="R56" s="45"/>
      <c r="S56" s="57"/>
      <c r="T56" s="45"/>
      <c r="U56" s="45"/>
      <c r="V56" s="45"/>
      <c r="W56" s="45"/>
      <c r="X56" s="57"/>
      <c r="Y56" s="44"/>
      <c r="Z56" s="45"/>
      <c r="AA56" s="45"/>
      <c r="AB56" s="45"/>
      <c r="AC56" s="57"/>
      <c r="AD56" s="5"/>
      <c r="AE56" s="45"/>
      <c r="AF56" s="45"/>
      <c r="AG56" s="45"/>
      <c r="AH56" s="57"/>
      <c r="AI56" s="58"/>
    </row>
    <row r="57" spans="1:35" ht="16.5" thickBot="1">
      <c r="A57" s="28"/>
      <c r="B57" s="9"/>
      <c r="C57" s="29"/>
      <c r="D57" s="4"/>
      <c r="E57" s="45"/>
      <c r="F57" s="45"/>
      <c r="G57" s="46"/>
      <c r="H57" s="6"/>
      <c r="I57" s="30"/>
      <c r="J57" s="12"/>
      <c r="K57" s="6"/>
      <c r="L57" s="45"/>
      <c r="M57" s="6"/>
      <c r="N57" s="30"/>
      <c r="O57" s="5"/>
      <c r="P57" s="6"/>
      <c r="Q57" s="45"/>
      <c r="R57" s="6"/>
      <c r="S57" s="30"/>
      <c r="T57" s="45"/>
      <c r="U57" s="45"/>
      <c r="V57" s="45"/>
      <c r="W57" s="6"/>
      <c r="X57" s="30"/>
      <c r="Y57" s="5"/>
      <c r="Z57" s="6"/>
      <c r="AA57" s="45"/>
      <c r="AB57" s="6"/>
      <c r="AC57" s="30"/>
      <c r="AD57" s="5"/>
      <c r="AE57" s="45"/>
      <c r="AF57" s="45"/>
      <c r="AG57" s="6"/>
      <c r="AH57" s="30"/>
      <c r="AI57" s="31"/>
    </row>
    <row r="58" spans="1:35" ht="16.5" thickBot="1">
      <c r="A58" s="28"/>
      <c r="B58" s="9"/>
      <c r="C58" s="29"/>
      <c r="D58" s="4"/>
      <c r="E58" s="45"/>
      <c r="F58" s="45"/>
      <c r="G58" s="46"/>
      <c r="H58" s="6"/>
      <c r="I58" s="30"/>
      <c r="J58" s="12"/>
      <c r="K58" s="6"/>
      <c r="L58" s="45"/>
      <c r="M58" s="6"/>
      <c r="N58" s="30"/>
      <c r="O58" s="5"/>
      <c r="P58" s="6"/>
      <c r="Q58" s="45"/>
      <c r="R58" s="6"/>
      <c r="S58" s="30"/>
      <c r="T58" s="45"/>
      <c r="U58" s="45"/>
      <c r="V58" s="45"/>
      <c r="W58" s="6"/>
      <c r="X58" s="30"/>
      <c r="Y58" s="5"/>
      <c r="Z58" s="6"/>
      <c r="AA58" s="45"/>
      <c r="AB58" s="6"/>
      <c r="AC58" s="30"/>
      <c r="AD58" s="5"/>
      <c r="AE58" s="45"/>
      <c r="AF58" s="45"/>
      <c r="AG58" s="6"/>
      <c r="AH58" s="30"/>
      <c r="AI58" s="31"/>
    </row>
    <row r="59" spans="1:35" ht="16.5" thickBot="1">
      <c r="A59" s="28"/>
      <c r="B59" s="9"/>
      <c r="C59" s="29"/>
      <c r="D59" s="4"/>
      <c r="E59" s="45"/>
      <c r="F59" s="45"/>
      <c r="G59" s="46"/>
      <c r="H59" s="6"/>
      <c r="I59" s="30"/>
      <c r="J59" s="12"/>
      <c r="K59" s="6"/>
      <c r="L59" s="45"/>
      <c r="M59" s="6"/>
      <c r="N59" s="30"/>
      <c r="O59" s="5"/>
      <c r="P59" s="6"/>
      <c r="Q59" s="45"/>
      <c r="R59" s="6"/>
      <c r="S59" s="30"/>
      <c r="T59" s="45"/>
      <c r="U59" s="45"/>
      <c r="V59" s="45"/>
      <c r="W59" s="6"/>
      <c r="X59" s="30"/>
      <c r="Y59" s="5"/>
      <c r="Z59" s="6"/>
      <c r="AA59" s="45"/>
      <c r="AB59" s="6"/>
      <c r="AC59" s="30"/>
      <c r="AD59" s="5"/>
      <c r="AE59" s="45"/>
      <c r="AF59" s="45"/>
      <c r="AG59" s="6"/>
      <c r="AH59" s="30"/>
      <c r="AI59" s="31"/>
    </row>
    <row r="60" spans="1:35" ht="16.5" thickBot="1">
      <c r="A60" s="17"/>
      <c r="B60" s="26"/>
      <c r="C60" s="26"/>
      <c r="D60" s="20"/>
      <c r="E60" s="45"/>
      <c r="F60" s="45"/>
      <c r="G60" s="46"/>
      <c r="H60" s="13"/>
      <c r="I60" s="14"/>
      <c r="J60" s="12"/>
      <c r="K60" s="6"/>
      <c r="L60" s="45"/>
      <c r="M60" s="13"/>
      <c r="N60" s="14"/>
      <c r="O60" s="5"/>
      <c r="P60" s="6"/>
      <c r="Q60" s="45"/>
      <c r="R60" s="13"/>
      <c r="S60" s="14"/>
      <c r="T60" s="45"/>
      <c r="U60" s="45"/>
      <c r="V60" s="45"/>
      <c r="W60" s="13"/>
      <c r="X60" s="14"/>
      <c r="Y60" s="12"/>
      <c r="Z60" s="13"/>
      <c r="AA60" s="45"/>
      <c r="AB60" s="13"/>
      <c r="AC60" s="14"/>
      <c r="AD60" s="5"/>
      <c r="AE60" s="45"/>
      <c r="AF60" s="45"/>
      <c r="AG60" s="13"/>
      <c r="AH60" s="14"/>
      <c r="AI60" s="27"/>
    </row>
    <row r="61" spans="1:35" ht="16.5" thickBot="1">
      <c r="A61" s="50"/>
      <c r="B61" s="51"/>
      <c r="C61" s="51"/>
      <c r="D61" s="37"/>
      <c r="E61" s="45"/>
      <c r="F61" s="45"/>
      <c r="G61" s="46"/>
      <c r="H61" s="39"/>
      <c r="I61" s="52"/>
      <c r="J61" s="12"/>
      <c r="K61" s="6"/>
      <c r="L61" s="45"/>
      <c r="M61" s="39"/>
      <c r="N61" s="52"/>
      <c r="O61" s="5"/>
      <c r="P61" s="6"/>
      <c r="Q61" s="45"/>
      <c r="R61" s="39"/>
      <c r="S61" s="52"/>
      <c r="T61" s="45"/>
      <c r="U61" s="45"/>
      <c r="V61" s="45"/>
      <c r="W61" s="39"/>
      <c r="X61" s="52"/>
      <c r="Y61" s="38"/>
      <c r="Z61" s="39"/>
      <c r="AA61" s="39"/>
      <c r="AB61" s="39"/>
      <c r="AC61" s="52"/>
      <c r="AD61" s="5"/>
      <c r="AE61" s="45"/>
      <c r="AF61" s="45"/>
      <c r="AG61" s="39"/>
      <c r="AH61" s="52"/>
      <c r="AI61" s="53"/>
    </row>
    <row r="62" spans="1:35" ht="16.5" thickBot="1">
      <c r="A62" s="28"/>
      <c r="B62" s="9"/>
      <c r="C62" s="29"/>
      <c r="D62" s="4"/>
      <c r="E62" s="45"/>
      <c r="F62" s="45"/>
      <c r="G62" s="46"/>
      <c r="H62" s="6"/>
      <c r="I62" s="30"/>
      <c r="J62" s="12"/>
      <c r="K62" s="6"/>
      <c r="L62" s="45"/>
      <c r="M62" s="6"/>
      <c r="N62" s="30"/>
      <c r="O62" s="5"/>
      <c r="P62" s="6"/>
      <c r="Q62" s="45"/>
      <c r="R62" s="6"/>
      <c r="S62" s="30"/>
      <c r="T62" s="45"/>
      <c r="U62" s="45"/>
      <c r="V62" s="45"/>
      <c r="W62" s="6"/>
      <c r="X62" s="30"/>
      <c r="Y62" s="5"/>
      <c r="Z62" s="6"/>
      <c r="AA62" s="6"/>
      <c r="AB62" s="6"/>
      <c r="AC62" s="30"/>
      <c r="AD62" s="5"/>
      <c r="AE62" s="45"/>
      <c r="AF62" s="45"/>
      <c r="AG62" s="6"/>
      <c r="AH62" s="30"/>
      <c r="AI62" s="31"/>
    </row>
    <row r="63" spans="1:35" ht="16.5" thickBot="1">
      <c r="A63" s="28"/>
      <c r="B63" s="9"/>
      <c r="C63" s="29"/>
      <c r="D63" s="4"/>
      <c r="E63" s="45"/>
      <c r="F63" s="45"/>
      <c r="G63" s="46"/>
      <c r="H63" s="6"/>
      <c r="I63" s="30"/>
      <c r="J63" s="12"/>
      <c r="K63" s="6"/>
      <c r="L63" s="45"/>
      <c r="M63" s="6"/>
      <c r="N63" s="30"/>
      <c r="O63" s="5"/>
      <c r="P63" s="6"/>
      <c r="Q63" s="45"/>
      <c r="R63" s="6"/>
      <c r="S63" s="30"/>
      <c r="T63" s="45"/>
      <c r="U63" s="45"/>
      <c r="V63" s="45"/>
      <c r="W63" s="6"/>
      <c r="X63" s="30"/>
      <c r="Y63" s="5"/>
      <c r="Z63" s="6"/>
      <c r="AA63" s="6"/>
      <c r="AB63" s="6"/>
      <c r="AC63" s="30"/>
      <c r="AD63" s="5"/>
      <c r="AE63" s="45"/>
      <c r="AF63" s="45"/>
      <c r="AG63" s="6"/>
      <c r="AH63" s="30"/>
      <c r="AI63" s="31"/>
    </row>
    <row r="64" spans="1:35" ht="16.5" thickBot="1">
      <c r="A64" s="28"/>
      <c r="B64" s="9"/>
      <c r="C64" s="29"/>
      <c r="D64" s="4"/>
      <c r="E64" s="45"/>
      <c r="F64" s="45"/>
      <c r="G64" s="46"/>
      <c r="H64" s="6"/>
      <c r="I64" s="30"/>
      <c r="J64" s="12"/>
      <c r="K64" s="6"/>
      <c r="L64" s="45"/>
      <c r="M64" s="6"/>
      <c r="N64" s="30"/>
      <c r="O64" s="5"/>
      <c r="P64" s="6"/>
      <c r="Q64" s="45"/>
      <c r="R64" s="6"/>
      <c r="S64" s="30"/>
      <c r="T64" s="45"/>
      <c r="U64" s="45"/>
      <c r="V64" s="45"/>
      <c r="W64" s="6"/>
      <c r="X64" s="30"/>
      <c r="Y64" s="5"/>
      <c r="Z64" s="6"/>
      <c r="AA64" s="6"/>
      <c r="AB64" s="6"/>
      <c r="AC64" s="30"/>
      <c r="AD64" s="5"/>
      <c r="AE64" s="45"/>
      <c r="AF64" s="45"/>
      <c r="AG64" s="6"/>
      <c r="AH64" s="30"/>
      <c r="AI64" s="31"/>
    </row>
    <row r="65" spans="1:35" ht="16.5" thickBot="1">
      <c r="A65" s="28"/>
      <c r="B65" s="26"/>
      <c r="C65" s="29"/>
      <c r="D65" s="4"/>
      <c r="E65" s="45"/>
      <c r="F65" s="45"/>
      <c r="G65" s="46"/>
      <c r="H65" s="6"/>
      <c r="I65" s="30"/>
      <c r="J65" s="12"/>
      <c r="K65" s="6"/>
      <c r="L65" s="45"/>
      <c r="M65" s="6"/>
      <c r="N65" s="30"/>
      <c r="O65" s="5"/>
      <c r="P65" s="6"/>
      <c r="Q65" s="45"/>
      <c r="R65" s="6"/>
      <c r="S65" s="30"/>
      <c r="T65" s="5"/>
      <c r="U65" s="45"/>
      <c r="V65" s="45"/>
      <c r="W65" s="6"/>
      <c r="X65" s="30"/>
      <c r="Y65" s="5"/>
      <c r="Z65" s="6"/>
      <c r="AA65" s="6"/>
      <c r="AB65" s="6"/>
      <c r="AC65" s="30"/>
      <c r="AD65" s="5"/>
      <c r="AE65" s="45"/>
      <c r="AF65" s="45"/>
      <c r="AG65" s="6"/>
      <c r="AH65" s="30"/>
      <c r="AI65" s="31"/>
    </row>
    <row r="66" spans="1:35" ht="16.5" thickBot="1">
      <c r="A66" s="55"/>
      <c r="B66" s="56"/>
      <c r="C66" s="56"/>
      <c r="D66" s="43"/>
      <c r="E66" s="45"/>
      <c r="F66" s="45"/>
      <c r="G66" s="46"/>
      <c r="H66" s="45"/>
      <c r="I66" s="57"/>
      <c r="J66" s="12"/>
      <c r="K66" s="6"/>
      <c r="L66" s="45"/>
      <c r="M66" s="45"/>
      <c r="N66" s="57"/>
      <c r="O66" s="5"/>
      <c r="P66" s="6"/>
      <c r="Q66" s="45"/>
      <c r="R66" s="45"/>
      <c r="S66" s="57"/>
      <c r="T66" s="44"/>
      <c r="U66" s="45"/>
      <c r="V66" s="45"/>
      <c r="W66" s="45"/>
      <c r="X66" s="57"/>
      <c r="Y66" s="44"/>
      <c r="Z66" s="45"/>
      <c r="AA66" s="45"/>
      <c r="AB66" s="45"/>
      <c r="AC66" s="57"/>
      <c r="AD66" s="5"/>
      <c r="AE66" s="45"/>
      <c r="AF66" s="45"/>
      <c r="AG66" s="45"/>
      <c r="AH66" s="57"/>
      <c r="AI66" s="58"/>
    </row>
    <row r="67" spans="1:35" ht="16.5" thickBot="1">
      <c r="A67" s="28"/>
      <c r="B67" s="9"/>
      <c r="C67" s="29"/>
      <c r="D67" s="4"/>
      <c r="E67" s="45"/>
      <c r="F67" s="45"/>
      <c r="G67" s="46"/>
      <c r="H67" s="6"/>
      <c r="I67" s="30"/>
      <c r="J67" s="12"/>
      <c r="K67" s="6"/>
      <c r="L67" s="45"/>
      <c r="M67" s="6"/>
      <c r="N67" s="30"/>
      <c r="O67" s="5"/>
      <c r="P67" s="6"/>
      <c r="Q67" s="45"/>
      <c r="R67" s="6"/>
      <c r="S67" s="30"/>
      <c r="T67" s="5"/>
      <c r="U67" s="45"/>
      <c r="V67" s="45"/>
      <c r="W67" s="6"/>
      <c r="X67" s="30"/>
      <c r="Y67" s="5"/>
      <c r="Z67" s="6"/>
      <c r="AA67" s="6"/>
      <c r="AB67" s="6"/>
      <c r="AC67" s="30"/>
      <c r="AD67" s="5"/>
      <c r="AE67" s="45"/>
      <c r="AF67" s="45"/>
      <c r="AG67" s="6"/>
      <c r="AH67" s="30"/>
      <c r="AI67" s="31"/>
    </row>
    <row r="68" spans="1:35" ht="16.5" thickBot="1">
      <c r="A68" s="28"/>
      <c r="B68" s="9"/>
      <c r="C68" s="29"/>
      <c r="D68" s="4"/>
      <c r="E68" s="45"/>
      <c r="F68" s="45"/>
      <c r="G68" s="46"/>
      <c r="H68" s="6"/>
      <c r="I68" s="30"/>
      <c r="J68" s="12"/>
      <c r="K68" s="6"/>
      <c r="L68" s="45"/>
      <c r="M68" s="6"/>
      <c r="N68" s="30"/>
      <c r="O68" s="5"/>
      <c r="P68" s="6"/>
      <c r="Q68" s="45"/>
      <c r="R68" s="6"/>
      <c r="S68" s="30"/>
      <c r="T68" s="5"/>
      <c r="U68" s="45"/>
      <c r="V68" s="6"/>
      <c r="W68" s="6"/>
      <c r="X68" s="30"/>
      <c r="Y68" s="5"/>
      <c r="Z68" s="6"/>
      <c r="AA68" s="6"/>
      <c r="AB68" s="6"/>
      <c r="AC68" s="30"/>
      <c r="AD68" s="5"/>
      <c r="AE68" s="45"/>
      <c r="AF68" s="45"/>
      <c r="AG68" s="6"/>
      <c r="AH68" s="30"/>
      <c r="AI68" s="31"/>
    </row>
    <row r="69" spans="1:35" ht="16.5" thickBot="1">
      <c r="A69" s="28"/>
      <c r="B69" s="9"/>
      <c r="C69" s="29"/>
      <c r="D69" s="4"/>
      <c r="E69" s="45"/>
      <c r="F69" s="45"/>
      <c r="G69" s="46"/>
      <c r="H69" s="6"/>
      <c r="I69" s="30"/>
      <c r="J69" s="12"/>
      <c r="K69" s="6"/>
      <c r="L69" s="45"/>
      <c r="M69" s="6"/>
      <c r="N69" s="30"/>
      <c r="O69" s="5"/>
      <c r="P69" s="6"/>
      <c r="Q69" s="45"/>
      <c r="R69" s="6"/>
      <c r="S69" s="30"/>
      <c r="T69" s="5"/>
      <c r="U69" s="45"/>
      <c r="V69" s="6"/>
      <c r="W69" s="6"/>
      <c r="X69" s="30"/>
      <c r="Y69" s="5"/>
      <c r="Z69" s="6"/>
      <c r="AA69" s="6"/>
      <c r="AB69" s="6"/>
      <c r="AC69" s="30"/>
      <c r="AD69" s="5"/>
      <c r="AE69" s="45"/>
      <c r="AF69" s="45"/>
      <c r="AG69" s="6"/>
      <c r="AH69" s="30"/>
      <c r="AI69" s="31"/>
    </row>
    <row r="70" spans="1:35" ht="16.5" thickBot="1">
      <c r="A70" s="17"/>
      <c r="B70" s="26"/>
      <c r="C70" s="26"/>
      <c r="D70" s="20"/>
      <c r="E70" s="45"/>
      <c r="F70" s="45"/>
      <c r="G70" s="46"/>
      <c r="H70" s="13"/>
      <c r="I70" s="14"/>
      <c r="J70" s="12"/>
      <c r="K70" s="6"/>
      <c r="L70" s="45"/>
      <c r="M70" s="13"/>
      <c r="N70" s="14"/>
      <c r="O70" s="5"/>
      <c r="P70" s="6"/>
      <c r="Q70" s="45"/>
      <c r="R70" s="13"/>
      <c r="S70" s="14"/>
      <c r="T70" s="12"/>
      <c r="U70" s="45"/>
      <c r="V70" s="13"/>
      <c r="W70" s="13"/>
      <c r="X70" s="14"/>
      <c r="Y70" s="12"/>
      <c r="Z70" s="13"/>
      <c r="AA70" s="13"/>
      <c r="AB70" s="13"/>
      <c r="AC70" s="14"/>
      <c r="AD70" s="5"/>
      <c r="AE70" s="45"/>
      <c r="AF70" s="45"/>
      <c r="AG70" s="13"/>
      <c r="AH70" s="14"/>
      <c r="AI70" s="27"/>
    </row>
    <row r="71" spans="1:35" ht="16.5" thickBot="1">
      <c r="A71" s="50"/>
      <c r="B71" s="51"/>
      <c r="C71" s="51"/>
      <c r="D71" s="37"/>
      <c r="E71" s="45"/>
      <c r="F71" s="45"/>
      <c r="G71" s="46"/>
      <c r="H71" s="39"/>
      <c r="I71" s="52"/>
      <c r="J71" s="12"/>
      <c r="K71" s="6"/>
      <c r="L71" s="45"/>
      <c r="M71" s="39"/>
      <c r="N71" s="52"/>
      <c r="O71" s="5"/>
      <c r="P71" s="6"/>
      <c r="Q71" s="45"/>
      <c r="R71" s="39"/>
      <c r="S71" s="52"/>
      <c r="T71" s="38"/>
      <c r="U71" s="45"/>
      <c r="V71" s="39"/>
      <c r="W71" s="39"/>
      <c r="X71" s="52"/>
      <c r="Y71" s="38"/>
      <c r="Z71" s="39"/>
      <c r="AA71" s="39"/>
      <c r="AB71" s="39"/>
      <c r="AC71" s="52"/>
      <c r="AD71" s="38"/>
      <c r="AE71" s="45"/>
      <c r="AF71" s="45"/>
      <c r="AG71" s="39"/>
      <c r="AH71" s="52"/>
      <c r="AI71" s="53"/>
    </row>
    <row r="72" spans="1:35" ht="16.5" thickBot="1">
      <c r="A72" s="28"/>
      <c r="B72" s="9"/>
      <c r="C72" s="29"/>
      <c r="D72" s="4"/>
      <c r="E72" s="45"/>
      <c r="F72" s="45"/>
      <c r="G72" s="46"/>
      <c r="H72" s="6"/>
      <c r="I72" s="30"/>
      <c r="J72" s="12"/>
      <c r="K72" s="6"/>
      <c r="L72" s="45"/>
      <c r="M72" s="6"/>
      <c r="N72" s="30"/>
      <c r="O72" s="5"/>
      <c r="P72" s="6"/>
      <c r="Q72" s="45"/>
      <c r="R72" s="6"/>
      <c r="S72" s="30"/>
      <c r="T72" s="5"/>
      <c r="U72" s="45"/>
      <c r="V72" s="6"/>
      <c r="W72" s="6"/>
      <c r="X72" s="30"/>
      <c r="Y72" s="5"/>
      <c r="Z72" s="6"/>
      <c r="AA72" s="6"/>
      <c r="AB72" s="6"/>
      <c r="AC72" s="30"/>
      <c r="AD72" s="5"/>
      <c r="AE72" s="45"/>
      <c r="AF72" s="45"/>
      <c r="AG72" s="6"/>
      <c r="AH72" s="30"/>
      <c r="AI72" s="31"/>
    </row>
    <row r="73" spans="1:35" ht="16.5" thickBot="1">
      <c r="A73" s="28"/>
      <c r="B73" s="9"/>
      <c r="C73" s="29"/>
      <c r="D73" s="4"/>
      <c r="E73" s="45"/>
      <c r="F73" s="45"/>
      <c r="G73" s="46"/>
      <c r="H73" s="6"/>
      <c r="I73" s="30"/>
      <c r="J73" s="5"/>
      <c r="K73" s="6"/>
      <c r="L73" s="45"/>
      <c r="M73" s="6"/>
      <c r="N73" s="30"/>
      <c r="O73" s="5"/>
      <c r="P73" s="6"/>
      <c r="Q73" s="45"/>
      <c r="R73" s="6"/>
      <c r="S73" s="30"/>
      <c r="T73" s="5"/>
      <c r="U73" s="45"/>
      <c r="V73" s="6"/>
      <c r="W73" s="6"/>
      <c r="X73" s="30"/>
      <c r="Y73" s="5"/>
      <c r="Z73" s="6"/>
      <c r="AA73" s="6"/>
      <c r="AB73" s="6"/>
      <c r="AC73" s="30"/>
      <c r="AD73" s="5"/>
      <c r="AE73" s="6"/>
      <c r="AF73" s="45"/>
      <c r="AG73" s="6"/>
      <c r="AH73" s="30"/>
      <c r="AI73" s="31"/>
    </row>
    <row r="74" spans="1:35" ht="16.5" thickBot="1">
      <c r="A74" s="28"/>
      <c r="B74" s="9"/>
      <c r="C74" s="29"/>
      <c r="D74" s="4"/>
      <c r="E74" s="45"/>
      <c r="F74" s="45"/>
      <c r="G74" s="46"/>
      <c r="H74" s="6"/>
      <c r="I74" s="30"/>
      <c r="J74" s="5"/>
      <c r="K74" s="6"/>
      <c r="L74" s="45"/>
      <c r="M74" s="6"/>
      <c r="N74" s="30"/>
      <c r="O74" s="5"/>
      <c r="P74" s="6"/>
      <c r="Q74" s="45"/>
      <c r="R74" s="6"/>
      <c r="S74" s="30"/>
      <c r="T74" s="5"/>
      <c r="U74" s="45"/>
      <c r="V74" s="6"/>
      <c r="W74" s="6"/>
      <c r="X74" s="30"/>
      <c r="Y74" s="5"/>
      <c r="Z74" s="6"/>
      <c r="AA74" s="6"/>
      <c r="AB74" s="6"/>
      <c r="AC74" s="30"/>
      <c r="AD74" s="5"/>
      <c r="AE74" s="6"/>
      <c r="AF74" s="45"/>
      <c r="AG74" s="6"/>
      <c r="AH74" s="30"/>
      <c r="AI74" s="31"/>
    </row>
    <row r="75" spans="1:35" ht="16.5" thickBot="1">
      <c r="A75" s="28"/>
      <c r="B75" s="26"/>
      <c r="C75" s="29"/>
      <c r="D75" s="4"/>
      <c r="E75" s="45"/>
      <c r="F75" s="45"/>
      <c r="G75" s="46"/>
      <c r="H75" s="6"/>
      <c r="I75" s="30"/>
      <c r="J75" s="5"/>
      <c r="K75" s="6"/>
      <c r="L75" s="45"/>
      <c r="M75" s="6"/>
      <c r="N75" s="30"/>
      <c r="O75" s="5"/>
      <c r="P75" s="6"/>
      <c r="Q75" s="45"/>
      <c r="R75" s="6"/>
      <c r="S75" s="30"/>
      <c r="T75" s="5"/>
      <c r="U75" s="45"/>
      <c r="V75" s="6"/>
      <c r="W75" s="6"/>
      <c r="X75" s="30"/>
      <c r="Y75" s="5"/>
      <c r="Z75" s="6"/>
      <c r="AA75" s="6"/>
      <c r="AB75" s="6"/>
      <c r="AC75" s="30"/>
      <c r="AD75" s="5"/>
      <c r="AE75" s="6"/>
      <c r="AF75" s="45"/>
      <c r="AG75" s="6"/>
      <c r="AH75" s="30"/>
      <c r="AI75" s="31"/>
    </row>
    <row r="76" spans="1:35" ht="16.5" thickBot="1">
      <c r="A76" s="55"/>
      <c r="B76" s="56"/>
      <c r="C76" s="56"/>
      <c r="D76" s="43"/>
      <c r="E76" s="45"/>
      <c r="F76" s="45"/>
      <c r="G76" s="46"/>
      <c r="H76" s="45"/>
      <c r="I76" s="57"/>
      <c r="J76" s="44"/>
      <c r="K76" s="6"/>
      <c r="L76" s="45"/>
      <c r="M76" s="45"/>
      <c r="N76" s="57"/>
      <c r="O76" s="5"/>
      <c r="P76" s="6"/>
      <c r="Q76" s="45"/>
      <c r="R76" s="45"/>
      <c r="S76" s="57"/>
      <c r="T76" s="44"/>
      <c r="U76" s="45"/>
      <c r="V76" s="45"/>
      <c r="W76" s="45"/>
      <c r="X76" s="57"/>
      <c r="Y76" s="44"/>
      <c r="Z76" s="45"/>
      <c r="AA76" s="45"/>
      <c r="AB76" s="45"/>
      <c r="AC76" s="57"/>
      <c r="AD76" s="44"/>
      <c r="AE76" s="45"/>
      <c r="AF76" s="45"/>
      <c r="AG76" s="45"/>
      <c r="AH76" s="57"/>
      <c r="AI76" s="58"/>
    </row>
    <row r="77" spans="1:35" ht="16.5" thickBot="1">
      <c r="A77" s="28"/>
      <c r="B77" s="9"/>
      <c r="C77" s="29"/>
      <c r="D77" s="4"/>
      <c r="E77" s="45"/>
      <c r="F77" s="45"/>
      <c r="G77" s="46"/>
      <c r="H77" s="6"/>
      <c r="I77" s="30"/>
      <c r="J77" s="5"/>
      <c r="K77" s="6"/>
      <c r="L77" s="45"/>
      <c r="M77" s="6"/>
      <c r="N77" s="30"/>
      <c r="O77" s="5"/>
      <c r="P77" s="6"/>
      <c r="Q77" s="45"/>
      <c r="R77" s="6"/>
      <c r="S77" s="30"/>
      <c r="T77" s="5"/>
      <c r="U77" s="6"/>
      <c r="V77" s="6"/>
      <c r="W77" s="6"/>
      <c r="X77" s="30"/>
      <c r="Y77" s="5"/>
      <c r="Z77" s="6"/>
      <c r="AA77" s="6"/>
      <c r="AB77" s="6"/>
      <c r="AC77" s="30"/>
      <c r="AD77" s="5"/>
      <c r="AE77" s="6"/>
      <c r="AF77" s="45"/>
      <c r="AG77" s="6"/>
      <c r="AH77" s="30"/>
      <c r="AI77" s="31"/>
    </row>
    <row r="78" spans="1:35" ht="16.5" thickBot="1">
      <c r="A78" s="28"/>
      <c r="B78" s="9"/>
      <c r="C78" s="29"/>
      <c r="D78" s="4"/>
      <c r="E78" s="45"/>
      <c r="F78" s="45"/>
      <c r="G78" s="46"/>
      <c r="H78" s="6"/>
      <c r="I78" s="30"/>
      <c r="J78" s="5"/>
      <c r="K78" s="6"/>
      <c r="L78" s="45"/>
      <c r="M78" s="6"/>
      <c r="N78" s="30"/>
      <c r="O78" s="5"/>
      <c r="P78" s="6"/>
      <c r="Q78" s="45"/>
      <c r="R78" s="6"/>
      <c r="S78" s="30"/>
      <c r="T78" s="5"/>
      <c r="U78" s="6"/>
      <c r="V78" s="6"/>
      <c r="W78" s="6"/>
      <c r="X78" s="30"/>
      <c r="Y78" s="5"/>
      <c r="Z78" s="6"/>
      <c r="AA78" s="6"/>
      <c r="AB78" s="6"/>
      <c r="AC78" s="30"/>
      <c r="AD78" s="5"/>
      <c r="AE78" s="6"/>
      <c r="AF78" s="45"/>
      <c r="AG78" s="6"/>
      <c r="AH78" s="30"/>
      <c r="AI78" s="31"/>
    </row>
    <row r="79" spans="1:35" ht="16.5" thickBot="1">
      <c r="A79" s="28"/>
      <c r="B79" s="9"/>
      <c r="C79" s="29"/>
      <c r="D79" s="4"/>
      <c r="E79" s="45"/>
      <c r="F79" s="45"/>
      <c r="G79" s="46"/>
      <c r="H79" s="6"/>
      <c r="I79" s="30"/>
      <c r="J79" s="5"/>
      <c r="K79" s="6"/>
      <c r="L79" s="45"/>
      <c r="M79" s="6"/>
      <c r="N79" s="30"/>
      <c r="O79" s="5"/>
      <c r="P79" s="6"/>
      <c r="Q79" s="45"/>
      <c r="R79" s="6"/>
      <c r="S79" s="30"/>
      <c r="T79" s="5"/>
      <c r="U79" s="6"/>
      <c r="V79" s="6"/>
      <c r="W79" s="6"/>
      <c r="X79" s="30"/>
      <c r="Y79" s="5"/>
      <c r="Z79" s="6"/>
      <c r="AA79" s="6"/>
      <c r="AB79" s="6"/>
      <c r="AC79" s="30"/>
      <c r="AD79" s="5"/>
      <c r="AE79" s="6"/>
      <c r="AF79" s="45"/>
      <c r="AG79" s="6"/>
      <c r="AH79" s="30"/>
      <c r="AI79" s="31"/>
    </row>
    <row r="80" spans="1:35" ht="16.5" thickBot="1">
      <c r="A80" s="17"/>
      <c r="B80" s="26"/>
      <c r="C80" s="26"/>
      <c r="D80" s="20"/>
      <c r="E80" s="45"/>
      <c r="F80" s="13"/>
      <c r="G80" s="46"/>
      <c r="H80" s="13"/>
      <c r="I80" s="14"/>
      <c r="J80" s="12"/>
      <c r="K80" s="6"/>
      <c r="L80" s="45"/>
      <c r="M80" s="13"/>
      <c r="N80" s="14"/>
      <c r="O80" s="5"/>
      <c r="P80" s="6"/>
      <c r="Q80" s="45"/>
      <c r="R80" s="13"/>
      <c r="S80" s="14"/>
      <c r="T80" s="12"/>
      <c r="U80" s="13"/>
      <c r="V80" s="13"/>
      <c r="W80" s="13"/>
      <c r="X80" s="14"/>
      <c r="Y80" s="12"/>
      <c r="Z80" s="13"/>
      <c r="AA80" s="13"/>
      <c r="AB80" s="13"/>
      <c r="AC80" s="14"/>
      <c r="AD80" s="12"/>
      <c r="AE80" s="13"/>
      <c r="AF80" s="45"/>
      <c r="AG80" s="13"/>
      <c r="AH80" s="14"/>
      <c r="AI80" s="27"/>
    </row>
    <row r="81" spans="1:35" ht="16.5" thickBot="1">
      <c r="A81" s="50"/>
      <c r="B81" s="51"/>
      <c r="C81" s="51"/>
      <c r="D81" s="37"/>
      <c r="E81" s="38"/>
      <c r="F81" s="39"/>
      <c r="G81" s="46"/>
      <c r="H81" s="39"/>
      <c r="I81" s="52"/>
      <c r="J81" s="38"/>
      <c r="K81" s="6"/>
      <c r="L81" s="45"/>
      <c r="M81" s="39"/>
      <c r="N81" s="52"/>
      <c r="O81" s="5"/>
      <c r="P81" s="6"/>
      <c r="Q81" s="45"/>
      <c r="R81" s="39"/>
      <c r="S81" s="52"/>
      <c r="T81" s="38"/>
      <c r="U81" s="39"/>
      <c r="V81" s="39"/>
      <c r="W81" s="39"/>
      <c r="X81" s="52"/>
      <c r="Y81" s="38"/>
      <c r="Z81" s="39"/>
      <c r="AA81" s="39"/>
      <c r="AB81" s="39"/>
      <c r="AC81" s="52"/>
      <c r="AD81" s="38"/>
      <c r="AE81" s="39"/>
      <c r="AF81" s="39"/>
      <c r="AG81" s="39"/>
      <c r="AH81" s="52"/>
      <c r="AI81" s="53"/>
    </row>
    <row r="82" spans="1:35" ht="16.5" thickBot="1">
      <c r="A82" s="28"/>
      <c r="B82" s="9"/>
      <c r="C82" s="29"/>
      <c r="D82" s="4"/>
      <c r="E82" s="5"/>
      <c r="F82" s="6"/>
      <c r="G82" s="46"/>
      <c r="H82" s="6"/>
      <c r="I82" s="30"/>
      <c r="J82" s="5"/>
      <c r="K82" s="6"/>
      <c r="L82" s="45"/>
      <c r="M82" s="6"/>
      <c r="N82" s="30"/>
      <c r="O82" s="5"/>
      <c r="P82" s="6"/>
      <c r="Q82" s="45"/>
      <c r="R82" s="6"/>
      <c r="S82" s="30"/>
      <c r="T82" s="5"/>
      <c r="U82" s="6"/>
      <c r="V82" s="6"/>
      <c r="W82" s="6"/>
      <c r="X82" s="30"/>
      <c r="Y82" s="5"/>
      <c r="Z82" s="6"/>
      <c r="AA82" s="6"/>
      <c r="AB82" s="6"/>
      <c r="AC82" s="30"/>
      <c r="AD82" s="5"/>
      <c r="AE82" s="6"/>
      <c r="AF82" s="6"/>
      <c r="AG82" s="6"/>
      <c r="AH82" s="30"/>
      <c r="AI82" s="31"/>
    </row>
    <row r="83" spans="1:35" ht="16.5" thickBot="1">
      <c r="A83" s="28"/>
      <c r="B83" s="9"/>
      <c r="C83" s="29"/>
      <c r="D83" s="4"/>
      <c r="E83" s="5"/>
      <c r="F83" s="6"/>
      <c r="G83" s="46"/>
      <c r="H83" s="6"/>
      <c r="I83" s="30"/>
      <c r="J83" s="5"/>
      <c r="K83" s="6"/>
      <c r="L83" s="45"/>
      <c r="M83" s="6"/>
      <c r="N83" s="30"/>
      <c r="O83" s="5"/>
      <c r="P83" s="6"/>
      <c r="Q83" s="45">
        <v>0</v>
      </c>
      <c r="R83" s="6"/>
      <c r="S83" s="30">
        <f aca="true" t="shared" si="0" ref="S83:S95">O83+Q83-R83</f>
        <v>0</v>
      </c>
      <c r="T83" s="5"/>
      <c r="U83" s="6"/>
      <c r="V83" s="6"/>
      <c r="W83" s="6"/>
      <c r="X83" s="30">
        <f aca="true" t="shared" si="1" ref="X83:X95">T83+V83-W83</f>
        <v>0</v>
      </c>
      <c r="Y83" s="5"/>
      <c r="Z83" s="6"/>
      <c r="AA83" s="6"/>
      <c r="AB83" s="6"/>
      <c r="AC83" s="30">
        <f aca="true" t="shared" si="2" ref="AC83:AC95">Y83+AA83-AB83</f>
        <v>0</v>
      </c>
      <c r="AD83" s="5"/>
      <c r="AE83" s="6"/>
      <c r="AF83" s="6"/>
      <c r="AG83" s="6"/>
      <c r="AH83" s="30">
        <f aca="true" t="shared" si="3" ref="AH83:AH95">AD83+AF83-AG83</f>
        <v>0</v>
      </c>
      <c r="AI83" s="31">
        <f aca="true" t="shared" si="4" ref="AI83:AI95">I83+N83+S83+X83+AC83+AH83</f>
        <v>0</v>
      </c>
    </row>
    <row r="84" spans="1:35" ht="16.5" thickBot="1">
      <c r="A84" s="28"/>
      <c r="B84" s="9"/>
      <c r="C84" s="29"/>
      <c r="D84" s="4"/>
      <c r="E84" s="5"/>
      <c r="F84" s="6"/>
      <c r="G84" s="46"/>
      <c r="H84" s="6"/>
      <c r="I84" s="30"/>
      <c r="J84" s="5"/>
      <c r="K84" s="6"/>
      <c r="L84" s="45"/>
      <c r="M84" s="6"/>
      <c r="N84" s="30"/>
      <c r="O84" s="5"/>
      <c r="P84" s="6"/>
      <c r="Q84" s="45">
        <v>0</v>
      </c>
      <c r="R84" s="6"/>
      <c r="S84" s="30">
        <f t="shared" si="0"/>
        <v>0</v>
      </c>
      <c r="T84" s="5"/>
      <c r="U84" s="6"/>
      <c r="V84" s="6"/>
      <c r="W84" s="6"/>
      <c r="X84" s="30">
        <f t="shared" si="1"/>
        <v>0</v>
      </c>
      <c r="Y84" s="5"/>
      <c r="Z84" s="6"/>
      <c r="AA84" s="6"/>
      <c r="AB84" s="6"/>
      <c r="AC84" s="30">
        <f t="shared" si="2"/>
        <v>0</v>
      </c>
      <c r="AD84" s="5"/>
      <c r="AE84" s="6"/>
      <c r="AF84" s="6"/>
      <c r="AG84" s="6"/>
      <c r="AH84" s="30">
        <f t="shared" si="3"/>
        <v>0</v>
      </c>
      <c r="AI84" s="31">
        <f t="shared" si="4"/>
        <v>0</v>
      </c>
    </row>
    <row r="85" spans="1:35" ht="16.5" thickBot="1">
      <c r="A85" s="28"/>
      <c r="B85" s="26"/>
      <c r="C85" s="29"/>
      <c r="D85" s="4"/>
      <c r="E85" s="5"/>
      <c r="F85" s="6"/>
      <c r="G85" s="6"/>
      <c r="H85" s="6"/>
      <c r="I85" s="30"/>
      <c r="J85" s="5"/>
      <c r="K85" s="6"/>
      <c r="L85" s="45"/>
      <c r="M85" s="6"/>
      <c r="N85" s="30"/>
      <c r="O85" s="5"/>
      <c r="P85" s="6"/>
      <c r="Q85" s="6"/>
      <c r="R85" s="6"/>
      <c r="S85" s="30">
        <f t="shared" si="0"/>
        <v>0</v>
      </c>
      <c r="T85" s="5"/>
      <c r="U85" s="6"/>
      <c r="V85" s="6"/>
      <c r="W85" s="6"/>
      <c r="X85" s="30">
        <f t="shared" si="1"/>
        <v>0</v>
      </c>
      <c r="Y85" s="5"/>
      <c r="Z85" s="6"/>
      <c r="AA85" s="6"/>
      <c r="AB85" s="6"/>
      <c r="AC85" s="30">
        <f t="shared" si="2"/>
        <v>0</v>
      </c>
      <c r="AD85" s="5"/>
      <c r="AE85" s="6"/>
      <c r="AF85" s="6"/>
      <c r="AG85" s="6"/>
      <c r="AH85" s="30">
        <f t="shared" si="3"/>
        <v>0</v>
      </c>
      <c r="AI85" s="31">
        <f t="shared" si="4"/>
        <v>0</v>
      </c>
    </row>
    <row r="86" spans="1:35" ht="16.5" thickBot="1">
      <c r="A86" s="55"/>
      <c r="B86" s="56"/>
      <c r="C86" s="56"/>
      <c r="D86" s="43"/>
      <c r="E86" s="44"/>
      <c r="F86" s="45"/>
      <c r="G86" s="45"/>
      <c r="H86" s="45"/>
      <c r="I86" s="57"/>
      <c r="J86" s="44"/>
      <c r="K86" s="6"/>
      <c r="L86" s="45"/>
      <c r="M86" s="45"/>
      <c r="N86" s="57"/>
      <c r="O86" s="5"/>
      <c r="P86" s="45"/>
      <c r="Q86" s="45"/>
      <c r="R86" s="45"/>
      <c r="S86" s="57">
        <f t="shared" si="0"/>
        <v>0</v>
      </c>
      <c r="T86" s="44"/>
      <c r="U86" s="45"/>
      <c r="V86" s="45"/>
      <c r="W86" s="45"/>
      <c r="X86" s="57">
        <f t="shared" si="1"/>
        <v>0</v>
      </c>
      <c r="Y86" s="44"/>
      <c r="Z86" s="45"/>
      <c r="AA86" s="45"/>
      <c r="AB86" s="45"/>
      <c r="AC86" s="57">
        <f t="shared" si="2"/>
        <v>0</v>
      </c>
      <c r="AD86" s="44"/>
      <c r="AE86" s="45"/>
      <c r="AF86" s="45"/>
      <c r="AG86" s="45"/>
      <c r="AH86" s="57">
        <f t="shared" si="3"/>
        <v>0</v>
      </c>
      <c r="AI86" s="58">
        <f t="shared" si="4"/>
        <v>0</v>
      </c>
    </row>
    <row r="87" spans="1:35" ht="16.5" thickBot="1">
      <c r="A87" s="28"/>
      <c r="B87" s="9"/>
      <c r="C87" s="29"/>
      <c r="D87" s="4"/>
      <c r="E87" s="5"/>
      <c r="F87" s="6"/>
      <c r="G87" s="6"/>
      <c r="H87" s="6"/>
      <c r="I87" s="30"/>
      <c r="J87" s="5"/>
      <c r="K87" s="6"/>
      <c r="L87" s="45"/>
      <c r="M87" s="6"/>
      <c r="N87" s="30"/>
      <c r="O87" s="5"/>
      <c r="P87" s="6"/>
      <c r="Q87" s="6"/>
      <c r="R87" s="6"/>
      <c r="S87" s="30">
        <f t="shared" si="0"/>
        <v>0</v>
      </c>
      <c r="T87" s="5"/>
      <c r="U87" s="6"/>
      <c r="V87" s="6"/>
      <c r="W87" s="6"/>
      <c r="X87" s="30">
        <f t="shared" si="1"/>
        <v>0</v>
      </c>
      <c r="Y87" s="5"/>
      <c r="Z87" s="6"/>
      <c r="AA87" s="6"/>
      <c r="AB87" s="6"/>
      <c r="AC87" s="30">
        <f t="shared" si="2"/>
        <v>0</v>
      </c>
      <c r="AD87" s="5"/>
      <c r="AE87" s="6"/>
      <c r="AF87" s="6"/>
      <c r="AG87" s="6"/>
      <c r="AH87" s="30">
        <f t="shared" si="3"/>
        <v>0</v>
      </c>
      <c r="AI87" s="31">
        <f t="shared" si="4"/>
        <v>0</v>
      </c>
    </row>
    <row r="88" spans="1:35" ht="16.5" thickBot="1">
      <c r="A88" s="28"/>
      <c r="B88" s="9"/>
      <c r="C88" s="29"/>
      <c r="D88" s="4"/>
      <c r="E88" s="5"/>
      <c r="F88" s="6"/>
      <c r="G88" s="6"/>
      <c r="H88" s="6"/>
      <c r="I88" s="30"/>
      <c r="J88" s="5"/>
      <c r="K88" s="6"/>
      <c r="L88" s="45"/>
      <c r="M88" s="6"/>
      <c r="N88" s="30"/>
      <c r="O88" s="5"/>
      <c r="P88" s="6"/>
      <c r="Q88" s="6"/>
      <c r="R88" s="6"/>
      <c r="S88" s="30">
        <f t="shared" si="0"/>
        <v>0</v>
      </c>
      <c r="T88" s="5"/>
      <c r="U88" s="6"/>
      <c r="V88" s="6"/>
      <c r="W88" s="6"/>
      <c r="X88" s="30">
        <f t="shared" si="1"/>
        <v>0</v>
      </c>
      <c r="Y88" s="5"/>
      <c r="Z88" s="6"/>
      <c r="AA88" s="6"/>
      <c r="AB88" s="6"/>
      <c r="AC88" s="30">
        <f t="shared" si="2"/>
        <v>0</v>
      </c>
      <c r="AD88" s="5"/>
      <c r="AE88" s="6"/>
      <c r="AF88" s="6"/>
      <c r="AG88" s="6"/>
      <c r="AH88" s="30">
        <f t="shared" si="3"/>
        <v>0</v>
      </c>
      <c r="AI88" s="31">
        <f t="shared" si="4"/>
        <v>0</v>
      </c>
    </row>
    <row r="89" spans="1:35" ht="16.5" thickBot="1">
      <c r="A89" s="28"/>
      <c r="B89" s="9"/>
      <c r="C89" s="29"/>
      <c r="D89" s="4"/>
      <c r="E89" s="5"/>
      <c r="F89" s="6"/>
      <c r="G89" s="6"/>
      <c r="H89" s="6"/>
      <c r="I89" s="30"/>
      <c r="J89" s="5"/>
      <c r="K89" s="6"/>
      <c r="L89" s="45"/>
      <c r="M89" s="6"/>
      <c r="N89" s="30"/>
      <c r="O89" s="5"/>
      <c r="P89" s="6"/>
      <c r="Q89" s="6"/>
      <c r="R89" s="6"/>
      <c r="S89" s="30">
        <f t="shared" si="0"/>
        <v>0</v>
      </c>
      <c r="T89" s="5"/>
      <c r="U89" s="6"/>
      <c r="V89" s="6"/>
      <c r="W89" s="6"/>
      <c r="X89" s="30">
        <f t="shared" si="1"/>
        <v>0</v>
      </c>
      <c r="Y89" s="5"/>
      <c r="Z89" s="6"/>
      <c r="AA89" s="6"/>
      <c r="AB89" s="6"/>
      <c r="AC89" s="30">
        <f t="shared" si="2"/>
        <v>0</v>
      </c>
      <c r="AD89" s="5"/>
      <c r="AE89" s="6"/>
      <c r="AF89" s="6"/>
      <c r="AG89" s="6"/>
      <c r="AH89" s="30">
        <f t="shared" si="3"/>
        <v>0</v>
      </c>
      <c r="AI89" s="31">
        <f t="shared" si="4"/>
        <v>0</v>
      </c>
    </row>
    <row r="90" spans="1:35" ht="16.5" thickBot="1">
      <c r="A90" s="17"/>
      <c r="B90" s="26"/>
      <c r="C90" s="26"/>
      <c r="D90" s="20"/>
      <c r="E90" s="12"/>
      <c r="F90" s="13"/>
      <c r="G90" s="13"/>
      <c r="H90" s="13"/>
      <c r="I90" s="14"/>
      <c r="J90" s="12"/>
      <c r="K90" s="6"/>
      <c r="L90" s="45"/>
      <c r="M90" s="13"/>
      <c r="N90" s="14"/>
      <c r="O90" s="12"/>
      <c r="P90" s="13"/>
      <c r="Q90" s="13"/>
      <c r="R90" s="13"/>
      <c r="S90" s="14">
        <f t="shared" si="0"/>
        <v>0</v>
      </c>
      <c r="T90" s="12"/>
      <c r="U90" s="13"/>
      <c r="V90" s="13"/>
      <c r="W90" s="13"/>
      <c r="X90" s="14">
        <f t="shared" si="1"/>
        <v>0</v>
      </c>
      <c r="Y90" s="12"/>
      <c r="Z90" s="13"/>
      <c r="AA90" s="13"/>
      <c r="AB90" s="13"/>
      <c r="AC90" s="14">
        <f t="shared" si="2"/>
        <v>0</v>
      </c>
      <c r="AD90" s="12"/>
      <c r="AE90" s="13"/>
      <c r="AF90" s="13"/>
      <c r="AG90" s="13"/>
      <c r="AH90" s="14">
        <f t="shared" si="3"/>
        <v>0</v>
      </c>
      <c r="AI90" s="27">
        <f t="shared" si="4"/>
        <v>0</v>
      </c>
    </row>
    <row r="91" spans="1:35" ht="15.75">
      <c r="A91" s="50"/>
      <c r="B91" s="51"/>
      <c r="C91" s="51"/>
      <c r="D91" s="37"/>
      <c r="E91" s="38"/>
      <c r="F91" s="39"/>
      <c r="G91" s="39"/>
      <c r="H91" s="39"/>
      <c r="I91" s="52"/>
      <c r="J91" s="38"/>
      <c r="K91" s="6"/>
      <c r="L91" s="45"/>
      <c r="M91" s="39"/>
      <c r="N91" s="52"/>
      <c r="O91" s="38"/>
      <c r="P91" s="39"/>
      <c r="Q91" s="39"/>
      <c r="R91" s="39"/>
      <c r="S91" s="52">
        <f t="shared" si="0"/>
        <v>0</v>
      </c>
      <c r="T91" s="38"/>
      <c r="U91" s="39"/>
      <c r="V91" s="39"/>
      <c r="W91" s="39"/>
      <c r="X91" s="52">
        <f t="shared" si="1"/>
        <v>0</v>
      </c>
      <c r="Y91" s="38"/>
      <c r="Z91" s="39"/>
      <c r="AA91" s="39"/>
      <c r="AB91" s="39"/>
      <c r="AC91" s="52">
        <f t="shared" si="2"/>
        <v>0</v>
      </c>
      <c r="AD91" s="38"/>
      <c r="AE91" s="39"/>
      <c r="AF91" s="39"/>
      <c r="AG91" s="39"/>
      <c r="AH91" s="52">
        <f t="shared" si="3"/>
        <v>0</v>
      </c>
      <c r="AI91" s="53">
        <f t="shared" si="4"/>
        <v>0</v>
      </c>
    </row>
    <row r="92" spans="1:35" ht="15.75">
      <c r="A92" s="28"/>
      <c r="B92" s="9"/>
      <c r="C92" s="29"/>
      <c r="D92" s="4"/>
      <c r="E92" s="5"/>
      <c r="F92" s="6"/>
      <c r="G92" s="6"/>
      <c r="H92" s="6"/>
      <c r="I92" s="30"/>
      <c r="J92" s="5"/>
      <c r="K92" s="6"/>
      <c r="L92" s="6"/>
      <c r="M92" s="6"/>
      <c r="N92" s="30"/>
      <c r="O92" s="5"/>
      <c r="P92" s="6"/>
      <c r="Q92" s="6"/>
      <c r="R92" s="6"/>
      <c r="S92" s="30">
        <f t="shared" si="0"/>
        <v>0</v>
      </c>
      <c r="T92" s="5"/>
      <c r="U92" s="6"/>
      <c r="V92" s="6"/>
      <c r="W92" s="6"/>
      <c r="X92" s="30">
        <f t="shared" si="1"/>
        <v>0</v>
      </c>
      <c r="Y92" s="5"/>
      <c r="Z92" s="6"/>
      <c r="AA92" s="6"/>
      <c r="AB92" s="6"/>
      <c r="AC92" s="30">
        <f t="shared" si="2"/>
        <v>0</v>
      </c>
      <c r="AD92" s="5"/>
      <c r="AE92" s="6"/>
      <c r="AF92" s="6"/>
      <c r="AG92" s="6"/>
      <c r="AH92" s="30">
        <f t="shared" si="3"/>
        <v>0</v>
      </c>
      <c r="AI92" s="31">
        <f t="shared" si="4"/>
        <v>0</v>
      </c>
    </row>
    <row r="93" spans="1:35" ht="15.75">
      <c r="A93" s="28"/>
      <c r="B93" s="9"/>
      <c r="C93" s="29"/>
      <c r="D93" s="4"/>
      <c r="E93" s="5"/>
      <c r="F93" s="6"/>
      <c r="G93" s="6"/>
      <c r="H93" s="6"/>
      <c r="I93" s="30"/>
      <c r="J93" s="5"/>
      <c r="K93" s="6"/>
      <c r="L93" s="6"/>
      <c r="M93" s="6"/>
      <c r="N93" s="30"/>
      <c r="O93" s="5"/>
      <c r="P93" s="6"/>
      <c r="Q93" s="6"/>
      <c r="R93" s="6"/>
      <c r="S93" s="30">
        <f t="shared" si="0"/>
        <v>0</v>
      </c>
      <c r="T93" s="5"/>
      <c r="U93" s="6"/>
      <c r="V93" s="6"/>
      <c r="W93" s="6"/>
      <c r="X93" s="30">
        <f t="shared" si="1"/>
        <v>0</v>
      </c>
      <c r="Y93" s="5"/>
      <c r="Z93" s="6"/>
      <c r="AA93" s="6"/>
      <c r="AB93" s="6"/>
      <c r="AC93" s="30">
        <f t="shared" si="2"/>
        <v>0</v>
      </c>
      <c r="AD93" s="5"/>
      <c r="AE93" s="6"/>
      <c r="AF93" s="6"/>
      <c r="AG93" s="6"/>
      <c r="AH93" s="30">
        <f t="shared" si="3"/>
        <v>0</v>
      </c>
      <c r="AI93" s="31">
        <f t="shared" si="4"/>
        <v>0</v>
      </c>
    </row>
    <row r="94" spans="1:35" ht="15.75">
      <c r="A94" s="28"/>
      <c r="B94" s="9"/>
      <c r="C94" s="29"/>
      <c r="D94" s="4"/>
      <c r="E94" s="5"/>
      <c r="F94" s="6"/>
      <c r="G94" s="6"/>
      <c r="H94" s="6"/>
      <c r="I94" s="30"/>
      <c r="J94" s="5"/>
      <c r="K94" s="6"/>
      <c r="L94" s="6"/>
      <c r="M94" s="6"/>
      <c r="N94" s="30"/>
      <c r="O94" s="5"/>
      <c r="P94" s="6"/>
      <c r="Q94" s="6"/>
      <c r="R94" s="6"/>
      <c r="S94" s="30">
        <f t="shared" si="0"/>
        <v>0</v>
      </c>
      <c r="T94" s="5"/>
      <c r="U94" s="6"/>
      <c r="V94" s="6"/>
      <c r="W94" s="6"/>
      <c r="X94" s="30">
        <f t="shared" si="1"/>
        <v>0</v>
      </c>
      <c r="Y94" s="5"/>
      <c r="Z94" s="6"/>
      <c r="AA94" s="6"/>
      <c r="AB94" s="6"/>
      <c r="AC94" s="30">
        <f t="shared" si="2"/>
        <v>0</v>
      </c>
      <c r="AD94" s="5"/>
      <c r="AE94" s="6"/>
      <c r="AF94" s="6"/>
      <c r="AG94" s="6"/>
      <c r="AH94" s="30">
        <f t="shared" si="3"/>
        <v>0</v>
      </c>
      <c r="AI94" s="31">
        <f t="shared" si="4"/>
        <v>0</v>
      </c>
    </row>
    <row r="95" spans="1:35" ht="16.5" thickBot="1">
      <c r="A95" s="17"/>
      <c r="B95" s="26"/>
      <c r="C95" s="26"/>
      <c r="D95" s="20"/>
      <c r="E95" s="12"/>
      <c r="F95" s="13"/>
      <c r="G95" s="13"/>
      <c r="H95" s="13"/>
      <c r="I95" s="14"/>
      <c r="J95" s="12"/>
      <c r="K95" s="13"/>
      <c r="L95" s="13"/>
      <c r="M95" s="13"/>
      <c r="N95" s="14"/>
      <c r="O95" s="12"/>
      <c r="P95" s="13"/>
      <c r="Q95" s="13"/>
      <c r="R95" s="13"/>
      <c r="S95" s="14">
        <f t="shared" si="0"/>
        <v>0</v>
      </c>
      <c r="T95" s="12"/>
      <c r="U95" s="13"/>
      <c r="V95" s="13"/>
      <c r="W95" s="13"/>
      <c r="X95" s="14">
        <f t="shared" si="1"/>
        <v>0</v>
      </c>
      <c r="Y95" s="12"/>
      <c r="Z95" s="13"/>
      <c r="AA95" s="13"/>
      <c r="AB95" s="13"/>
      <c r="AC95" s="14">
        <f t="shared" si="2"/>
        <v>0</v>
      </c>
      <c r="AD95" s="12"/>
      <c r="AE95" s="13"/>
      <c r="AF95" s="13"/>
      <c r="AG95" s="13"/>
      <c r="AH95" s="14">
        <f t="shared" si="3"/>
        <v>0</v>
      </c>
      <c r="AI95" s="27">
        <f t="shared" si="4"/>
        <v>0</v>
      </c>
    </row>
    <row r="96" spans="2:4" s="21" customFormat="1" ht="15.75">
      <c r="B96" s="22"/>
      <c r="C96" s="22"/>
      <c r="D96" s="65"/>
    </row>
    <row r="97" spans="2:4" s="21" customFormat="1" ht="15.75">
      <c r="B97" s="22"/>
      <c r="C97" s="22"/>
      <c r="D97" s="65"/>
    </row>
    <row r="98" spans="1:7" ht="23.25">
      <c r="A98" s="276"/>
      <c r="B98" s="276"/>
      <c r="C98" s="276"/>
      <c r="D98" s="276"/>
      <c r="E98" s="276"/>
      <c r="F98" s="276"/>
      <c r="G98" s="276"/>
    </row>
    <row r="99" spans="1:7" ht="15">
      <c r="A99" s="15"/>
      <c r="B99" s="16"/>
      <c r="C99" s="16"/>
      <c r="D99" s="62"/>
      <c r="E99" s="16"/>
      <c r="F99" s="16"/>
      <c r="G99" s="16"/>
    </row>
    <row r="100" spans="1:7" ht="15">
      <c r="A100" s="15"/>
      <c r="B100" s="16"/>
      <c r="C100" s="16"/>
      <c r="D100" s="62"/>
      <c r="E100" s="16"/>
      <c r="F100" s="16"/>
      <c r="G100" s="16"/>
    </row>
    <row r="101" spans="1:7" ht="15.75" thickBot="1">
      <c r="A101" s="15"/>
      <c r="B101" s="16"/>
      <c r="C101" s="16"/>
      <c r="D101" s="62"/>
      <c r="E101" s="16"/>
      <c r="F101" s="16"/>
      <c r="G101" s="16"/>
    </row>
    <row r="102" spans="1:18" ht="27.75" customHeight="1" thickBot="1">
      <c r="A102" s="24"/>
      <c r="B102" s="277"/>
      <c r="C102" s="278"/>
      <c r="D102" s="279"/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 t="s">
        <v>9</v>
      </c>
      <c r="R102" s="280"/>
    </row>
    <row r="103" spans="1:18" ht="15">
      <c r="A103" s="23"/>
      <c r="B103" s="281"/>
      <c r="C103" s="282"/>
      <c r="D103" s="283"/>
      <c r="E103" s="284"/>
      <c r="F103" s="285"/>
      <c r="G103" s="284"/>
      <c r="H103" s="285"/>
      <c r="I103" s="286"/>
      <c r="J103" s="287"/>
      <c r="K103" s="286"/>
      <c r="L103" s="287"/>
      <c r="M103" s="286"/>
      <c r="N103" s="287"/>
      <c r="O103" s="286"/>
      <c r="P103" s="287"/>
      <c r="Q103" s="288">
        <f>E103+G103+I103+K103+M103+O103</f>
        <v>0</v>
      </c>
      <c r="R103" s="288"/>
    </row>
    <row r="104" spans="1:18" ht="15">
      <c r="A104" s="25"/>
      <c r="B104" s="289"/>
      <c r="C104" s="290"/>
      <c r="D104" s="291"/>
      <c r="E104" s="292"/>
      <c r="F104" s="293"/>
      <c r="G104" s="292"/>
      <c r="H104" s="293"/>
      <c r="I104" s="292"/>
      <c r="J104" s="293"/>
      <c r="K104" s="292"/>
      <c r="L104" s="293"/>
      <c r="M104" s="292"/>
      <c r="N104" s="293"/>
      <c r="O104" s="292"/>
      <c r="P104" s="293"/>
      <c r="Q104" s="294">
        <f aca="true" t="shared" si="5" ref="Q104:Q116">E104+G104+I104+K104+M104+O104</f>
        <v>0</v>
      </c>
      <c r="R104" s="294"/>
    </row>
    <row r="105" spans="1:18" ht="15">
      <c r="A105" s="25"/>
      <c r="B105" s="289"/>
      <c r="C105" s="290"/>
      <c r="D105" s="291"/>
      <c r="E105" s="292"/>
      <c r="F105" s="293"/>
      <c r="G105" s="292"/>
      <c r="H105" s="293"/>
      <c r="I105" s="292"/>
      <c r="J105" s="293"/>
      <c r="K105" s="292"/>
      <c r="L105" s="293"/>
      <c r="M105" s="292"/>
      <c r="N105" s="293"/>
      <c r="O105" s="292"/>
      <c r="P105" s="293"/>
      <c r="Q105" s="294">
        <f t="shared" si="5"/>
        <v>0</v>
      </c>
      <c r="R105" s="294"/>
    </row>
    <row r="106" spans="1:18" ht="15">
      <c r="A106" s="25"/>
      <c r="B106" s="295"/>
      <c r="C106" s="295"/>
      <c r="D106" s="295"/>
      <c r="E106" s="294"/>
      <c r="F106" s="294"/>
      <c r="G106" s="294"/>
      <c r="H106" s="294"/>
      <c r="I106" s="292"/>
      <c r="J106" s="293"/>
      <c r="K106" s="292"/>
      <c r="L106" s="293"/>
      <c r="M106" s="292"/>
      <c r="N106" s="293"/>
      <c r="O106" s="292"/>
      <c r="P106" s="293"/>
      <c r="Q106" s="294">
        <f t="shared" si="5"/>
        <v>0</v>
      </c>
      <c r="R106" s="294"/>
    </row>
    <row r="107" spans="1:18" ht="15">
      <c r="A107" s="25"/>
      <c r="B107" s="295"/>
      <c r="C107" s="295"/>
      <c r="D107" s="295"/>
      <c r="E107" s="294"/>
      <c r="F107" s="294"/>
      <c r="G107" s="294"/>
      <c r="H107" s="294"/>
      <c r="I107" s="292"/>
      <c r="J107" s="293"/>
      <c r="K107" s="292"/>
      <c r="L107" s="293"/>
      <c r="M107" s="292"/>
      <c r="N107" s="293"/>
      <c r="O107" s="292"/>
      <c r="P107" s="293"/>
      <c r="Q107" s="294">
        <f t="shared" si="5"/>
        <v>0</v>
      </c>
      <c r="R107" s="294"/>
    </row>
    <row r="108" spans="1:18" ht="15">
      <c r="A108" s="25"/>
      <c r="B108" s="295"/>
      <c r="C108" s="295"/>
      <c r="D108" s="295"/>
      <c r="E108" s="294"/>
      <c r="F108" s="294"/>
      <c r="G108" s="294"/>
      <c r="H108" s="294"/>
      <c r="I108" s="292"/>
      <c r="J108" s="293"/>
      <c r="K108" s="292"/>
      <c r="L108" s="293"/>
      <c r="M108" s="292"/>
      <c r="N108" s="293"/>
      <c r="O108" s="292"/>
      <c r="P108" s="293"/>
      <c r="Q108" s="294">
        <f t="shared" si="5"/>
        <v>0</v>
      </c>
      <c r="R108" s="294"/>
    </row>
    <row r="109" spans="1:18" ht="15">
      <c r="A109" s="25"/>
      <c r="B109" s="295"/>
      <c r="C109" s="295"/>
      <c r="D109" s="295"/>
      <c r="E109" s="294"/>
      <c r="F109" s="294"/>
      <c r="G109" s="294"/>
      <c r="H109" s="294"/>
      <c r="I109" s="292"/>
      <c r="J109" s="293"/>
      <c r="K109" s="292"/>
      <c r="L109" s="293"/>
      <c r="M109" s="292"/>
      <c r="N109" s="293"/>
      <c r="O109" s="292"/>
      <c r="P109" s="293"/>
      <c r="Q109" s="294">
        <f t="shared" si="5"/>
        <v>0</v>
      </c>
      <c r="R109" s="294"/>
    </row>
    <row r="110" spans="1:18" ht="15">
      <c r="A110" s="25"/>
      <c r="B110" s="295"/>
      <c r="C110" s="295"/>
      <c r="D110" s="295"/>
      <c r="E110" s="294"/>
      <c r="F110" s="294"/>
      <c r="G110" s="294"/>
      <c r="H110" s="294"/>
      <c r="I110" s="292"/>
      <c r="J110" s="293"/>
      <c r="K110" s="292"/>
      <c r="L110" s="293"/>
      <c r="M110" s="292"/>
      <c r="N110" s="293"/>
      <c r="O110" s="292"/>
      <c r="P110" s="293"/>
      <c r="Q110" s="294">
        <f t="shared" si="5"/>
        <v>0</v>
      </c>
      <c r="R110" s="294"/>
    </row>
    <row r="111" spans="1:18" ht="15">
      <c r="A111" s="25"/>
      <c r="B111" s="295"/>
      <c r="C111" s="295"/>
      <c r="D111" s="295"/>
      <c r="E111" s="294"/>
      <c r="F111" s="294"/>
      <c r="G111" s="294"/>
      <c r="H111" s="294"/>
      <c r="I111" s="292"/>
      <c r="J111" s="293"/>
      <c r="K111" s="292"/>
      <c r="L111" s="293"/>
      <c r="M111" s="292"/>
      <c r="N111" s="293"/>
      <c r="O111" s="292"/>
      <c r="P111" s="293"/>
      <c r="Q111" s="294">
        <f t="shared" si="5"/>
        <v>0</v>
      </c>
      <c r="R111" s="294"/>
    </row>
    <row r="112" spans="1:18" ht="15">
      <c r="A112" s="25"/>
      <c r="B112" s="295"/>
      <c r="C112" s="295"/>
      <c r="D112" s="295"/>
      <c r="E112" s="294"/>
      <c r="F112" s="294"/>
      <c r="G112" s="294"/>
      <c r="H112" s="294"/>
      <c r="I112" s="292"/>
      <c r="J112" s="293"/>
      <c r="K112" s="292"/>
      <c r="L112" s="293"/>
      <c r="M112" s="292"/>
      <c r="N112" s="293"/>
      <c r="O112" s="292"/>
      <c r="P112" s="293"/>
      <c r="Q112" s="294">
        <f t="shared" si="5"/>
        <v>0</v>
      </c>
      <c r="R112" s="294"/>
    </row>
    <row r="113" spans="1:18" ht="15">
      <c r="A113" s="25"/>
      <c r="B113" s="295"/>
      <c r="C113" s="295"/>
      <c r="D113" s="295"/>
      <c r="E113" s="294"/>
      <c r="F113" s="294"/>
      <c r="G113" s="294"/>
      <c r="H113" s="294"/>
      <c r="I113" s="292"/>
      <c r="J113" s="293"/>
      <c r="K113" s="292"/>
      <c r="L113" s="293"/>
      <c r="M113" s="292"/>
      <c r="N113" s="293"/>
      <c r="O113" s="292"/>
      <c r="P113" s="293"/>
      <c r="Q113" s="294">
        <f t="shared" si="5"/>
        <v>0</v>
      </c>
      <c r="R113" s="294"/>
    </row>
    <row r="114" spans="1:18" ht="15">
      <c r="A114" s="25"/>
      <c r="B114" s="295"/>
      <c r="C114" s="295"/>
      <c r="D114" s="295"/>
      <c r="E114" s="294"/>
      <c r="F114" s="294"/>
      <c r="G114" s="294"/>
      <c r="H114" s="294"/>
      <c r="I114" s="292"/>
      <c r="J114" s="293"/>
      <c r="K114" s="292"/>
      <c r="L114" s="293"/>
      <c r="M114" s="292"/>
      <c r="N114" s="293"/>
      <c r="O114" s="292"/>
      <c r="P114" s="293"/>
      <c r="Q114" s="294">
        <f t="shared" si="5"/>
        <v>0</v>
      </c>
      <c r="R114" s="294"/>
    </row>
    <row r="115" spans="1:18" ht="15">
      <c r="A115" s="25"/>
      <c r="B115" s="295"/>
      <c r="C115" s="295"/>
      <c r="D115" s="295"/>
      <c r="E115" s="294"/>
      <c r="F115" s="294"/>
      <c r="G115" s="294"/>
      <c r="H115" s="294"/>
      <c r="I115" s="292"/>
      <c r="J115" s="293"/>
      <c r="K115" s="292"/>
      <c r="L115" s="293"/>
      <c r="M115" s="292"/>
      <c r="N115" s="293"/>
      <c r="O115" s="292"/>
      <c r="P115" s="293"/>
      <c r="Q115" s="294">
        <f t="shared" si="5"/>
        <v>0</v>
      </c>
      <c r="R115" s="294"/>
    </row>
    <row r="116" spans="1:18" ht="15">
      <c r="A116" s="25"/>
      <c r="B116" s="295"/>
      <c r="C116" s="295"/>
      <c r="D116" s="295"/>
      <c r="E116" s="294"/>
      <c r="F116" s="294"/>
      <c r="G116" s="294"/>
      <c r="H116" s="294"/>
      <c r="I116" s="292"/>
      <c r="J116" s="293"/>
      <c r="K116" s="292"/>
      <c r="L116" s="293"/>
      <c r="M116" s="292"/>
      <c r="N116" s="293"/>
      <c r="O116" s="292"/>
      <c r="P116" s="293"/>
      <c r="Q116" s="294">
        <f t="shared" si="5"/>
        <v>0</v>
      </c>
      <c r="R116" s="294"/>
    </row>
    <row r="117" spans="1:18" ht="15">
      <c r="A117" s="25"/>
      <c r="B117" s="295"/>
      <c r="C117" s="295"/>
      <c r="D117" s="295"/>
      <c r="E117" s="294"/>
      <c r="F117" s="294"/>
      <c r="G117" s="294"/>
      <c r="H117" s="294"/>
      <c r="I117" s="292"/>
      <c r="J117" s="293"/>
      <c r="K117" s="292"/>
      <c r="L117" s="293"/>
      <c r="M117" s="292"/>
      <c r="N117" s="293"/>
      <c r="O117" s="292"/>
      <c r="P117" s="293"/>
      <c r="Q117" s="294">
        <f>E117+G117+I117+K117+M117+O117</f>
        <v>0</v>
      </c>
      <c r="R117" s="294"/>
    </row>
    <row r="118" spans="1:18" ht="15.75" thickBot="1">
      <c r="A118" s="59"/>
      <c r="B118" s="300"/>
      <c r="C118" s="300"/>
      <c r="D118" s="300"/>
      <c r="E118" s="298"/>
      <c r="F118" s="298"/>
      <c r="G118" s="298"/>
      <c r="H118" s="298"/>
      <c r="I118" s="296"/>
      <c r="J118" s="297"/>
      <c r="K118" s="296"/>
      <c r="L118" s="297"/>
      <c r="M118" s="296"/>
      <c r="N118" s="297"/>
      <c r="O118" s="296"/>
      <c r="P118" s="297"/>
      <c r="Q118" s="298">
        <f>E118+G118+I118+K118+M118+O118</f>
        <v>0</v>
      </c>
      <c r="R118" s="298"/>
    </row>
    <row r="124" ht="12.75">
      <c r="B124" s="18"/>
    </row>
  </sheetData>
  <sheetProtection/>
  <mergeCells count="146">
    <mergeCell ref="O118:P118"/>
    <mergeCell ref="Q118:R118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O110:P110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B110:D110"/>
    <mergeCell ref="E110:F110"/>
    <mergeCell ref="G110:H110"/>
    <mergeCell ref="I110:J110"/>
    <mergeCell ref="K110:L110"/>
    <mergeCell ref="M110:N110"/>
    <mergeCell ref="O108:P108"/>
    <mergeCell ref="Q108:R108"/>
    <mergeCell ref="B109:D109"/>
    <mergeCell ref="E109:F109"/>
    <mergeCell ref="G109:H109"/>
    <mergeCell ref="I109:J109"/>
    <mergeCell ref="K109:L109"/>
    <mergeCell ref="M109:N109"/>
    <mergeCell ref="O109:P109"/>
    <mergeCell ref="Q109:R109"/>
    <mergeCell ref="B108:D108"/>
    <mergeCell ref="E108:F108"/>
    <mergeCell ref="G108:H108"/>
    <mergeCell ref="I108:J108"/>
    <mergeCell ref="K108:L108"/>
    <mergeCell ref="M108:N108"/>
    <mergeCell ref="O106:P106"/>
    <mergeCell ref="Q106:R106"/>
    <mergeCell ref="B107:D107"/>
    <mergeCell ref="E107:F107"/>
    <mergeCell ref="G107:H107"/>
    <mergeCell ref="I107:J107"/>
    <mergeCell ref="K107:L107"/>
    <mergeCell ref="M107:N107"/>
    <mergeCell ref="O107:P107"/>
    <mergeCell ref="Q107:R107"/>
    <mergeCell ref="B106:D106"/>
    <mergeCell ref="E106:F106"/>
    <mergeCell ref="G106:H106"/>
    <mergeCell ref="I106:J106"/>
    <mergeCell ref="K106:L106"/>
    <mergeCell ref="M106:N106"/>
    <mergeCell ref="Q104:R104"/>
    <mergeCell ref="B105:D105"/>
    <mergeCell ref="E105:F105"/>
    <mergeCell ref="G105:H105"/>
    <mergeCell ref="I105:J105"/>
    <mergeCell ref="K105:L105"/>
    <mergeCell ref="M105:N105"/>
    <mergeCell ref="O105:P105"/>
    <mergeCell ref="Q105:R105"/>
    <mergeCell ref="M103:N103"/>
    <mergeCell ref="O103:P103"/>
    <mergeCell ref="Q103:R103"/>
    <mergeCell ref="B104:D104"/>
    <mergeCell ref="E104:F104"/>
    <mergeCell ref="G104:H104"/>
    <mergeCell ref="I104:J104"/>
    <mergeCell ref="K104:L104"/>
    <mergeCell ref="M104:N104"/>
    <mergeCell ref="O104:P104"/>
    <mergeCell ref="I102:J102"/>
    <mergeCell ref="K102:L102"/>
    <mergeCell ref="M102:N102"/>
    <mergeCell ref="O102:P102"/>
    <mergeCell ref="Q102:R102"/>
    <mergeCell ref="B103:D103"/>
    <mergeCell ref="E103:F103"/>
    <mergeCell ref="G103:H103"/>
    <mergeCell ref="I103:J103"/>
    <mergeCell ref="K103:L103"/>
    <mergeCell ref="B21:C21"/>
    <mergeCell ref="B26:C26"/>
    <mergeCell ref="B32:C32"/>
    <mergeCell ref="A98:G98"/>
    <mergeCell ref="B102:D102"/>
    <mergeCell ref="E102:F102"/>
    <mergeCell ref="G102:H102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AI116"/>
  <sheetViews>
    <sheetView zoomScale="80" zoomScaleNormal="80" zoomScaleSheetLayoutView="30" zoomScalePageLayoutView="0" workbookViewId="0" topLeftCell="A8">
      <selection activeCell="B21" sqref="B21:C21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ht="17.25" customHeight="1" thickBot="1">
      <c r="A21" s="32"/>
      <c r="B21" s="270"/>
      <c r="C21" s="271"/>
      <c r="D21" s="60"/>
      <c r="E21" s="32"/>
      <c r="F21" s="33"/>
      <c r="G21" s="33"/>
      <c r="H21" s="33"/>
      <c r="I21" s="34"/>
      <c r="J21" s="32"/>
      <c r="K21" s="33"/>
      <c r="L21" s="33"/>
      <c r="M21" s="33"/>
      <c r="N21" s="35"/>
      <c r="O21" s="32"/>
      <c r="P21" s="33"/>
      <c r="Q21" s="33"/>
      <c r="R21" s="33"/>
      <c r="S21" s="35"/>
      <c r="T21" s="61"/>
      <c r="U21" s="33"/>
      <c r="V21" s="33"/>
      <c r="W21" s="33"/>
      <c r="X21" s="35"/>
      <c r="Y21" s="61"/>
      <c r="Z21" s="33"/>
      <c r="AA21" s="33"/>
      <c r="AB21" s="33"/>
      <c r="AC21" s="35"/>
      <c r="AD21" s="32"/>
      <c r="AE21" s="33"/>
      <c r="AF21" s="33"/>
      <c r="AG21" s="33"/>
      <c r="AH21" s="35"/>
      <c r="AI21" s="36"/>
    </row>
    <row r="22" spans="1:35" ht="28.5" thickBot="1">
      <c r="A22" s="42"/>
      <c r="B22" s="272" t="s">
        <v>42</v>
      </c>
      <c r="C22" s="273"/>
      <c r="D22" s="54"/>
      <c r="E22" s="45"/>
      <c r="F22" s="45"/>
      <c r="G22" s="46"/>
      <c r="H22" s="46"/>
      <c r="I22" s="47"/>
      <c r="J22" s="12"/>
      <c r="K22" s="6"/>
      <c r="L22" s="45"/>
      <c r="M22" s="46"/>
      <c r="N22" s="47"/>
      <c r="O22" s="5"/>
      <c r="P22" s="6"/>
      <c r="Q22" s="45"/>
      <c r="R22" s="46"/>
      <c r="S22" s="47"/>
      <c r="T22" s="45"/>
      <c r="U22" s="45"/>
      <c r="V22" s="45"/>
      <c r="W22" s="46"/>
      <c r="X22" s="47"/>
      <c r="Y22" s="45"/>
      <c r="Z22" s="45"/>
      <c r="AA22" s="45"/>
      <c r="AB22" s="46"/>
      <c r="AC22" s="47"/>
      <c r="AD22" s="5"/>
      <c r="AE22" s="45"/>
      <c r="AF22" s="45"/>
      <c r="AG22" s="46"/>
      <c r="AH22" s="47"/>
      <c r="AI22" s="48"/>
    </row>
    <row r="23" spans="1:35" s="83" customFormat="1" ht="16.5" thickBot="1">
      <c r="A23" s="95">
        <v>1</v>
      </c>
      <c r="B23" s="100" t="s">
        <v>36</v>
      </c>
      <c r="C23" s="76" t="s">
        <v>32</v>
      </c>
      <c r="D23" s="93"/>
      <c r="E23" s="79">
        <v>10</v>
      </c>
      <c r="F23" s="79">
        <v>0</v>
      </c>
      <c r="G23" s="80">
        <v>9.4</v>
      </c>
      <c r="H23" s="88"/>
      <c r="I23" s="97">
        <f>E23+G23-H23</f>
        <v>19.4</v>
      </c>
      <c r="J23" s="94">
        <v>0</v>
      </c>
      <c r="K23" s="88">
        <v>0</v>
      </c>
      <c r="L23" s="79">
        <v>0</v>
      </c>
      <c r="M23" s="88"/>
      <c r="N23" s="97">
        <f>J23+L23-M23</f>
        <v>0</v>
      </c>
      <c r="O23" s="87">
        <v>0</v>
      </c>
      <c r="P23" s="88">
        <v>0</v>
      </c>
      <c r="Q23" s="79">
        <v>0</v>
      </c>
      <c r="R23" s="88"/>
      <c r="S23" s="97">
        <f>O23+Q23-R23</f>
        <v>0</v>
      </c>
      <c r="T23" s="79">
        <v>10</v>
      </c>
      <c r="U23" s="79">
        <v>0</v>
      </c>
      <c r="V23" s="79">
        <v>7.1</v>
      </c>
      <c r="W23" s="88"/>
      <c r="X23" s="97">
        <f>T23+V23-W23</f>
        <v>17.1</v>
      </c>
      <c r="Y23" s="88">
        <v>10</v>
      </c>
      <c r="Z23" s="88">
        <v>10</v>
      </c>
      <c r="AA23" s="79">
        <v>0</v>
      </c>
      <c r="AB23" s="88"/>
      <c r="AC23" s="97">
        <f>Y23+AA23-AB23</f>
        <v>10</v>
      </c>
      <c r="AD23" s="87">
        <v>10</v>
      </c>
      <c r="AE23" s="79">
        <v>0</v>
      </c>
      <c r="AF23" s="79">
        <v>8.5</v>
      </c>
      <c r="AG23" s="88"/>
      <c r="AH23" s="97">
        <f>AD23+AF23-AG23</f>
        <v>18.5</v>
      </c>
      <c r="AI23" s="98">
        <f>I23+N23+S23+X23+AC23+AH23</f>
        <v>65</v>
      </c>
    </row>
    <row r="24" spans="1:35" s="83" customFormat="1" ht="16.5" thickBot="1">
      <c r="A24" s="95">
        <v>2</v>
      </c>
      <c r="B24" s="100" t="s">
        <v>41</v>
      </c>
      <c r="C24" s="137" t="s">
        <v>40</v>
      </c>
      <c r="D24" s="93"/>
      <c r="E24" s="79">
        <v>10</v>
      </c>
      <c r="F24" s="79">
        <v>0</v>
      </c>
      <c r="G24" s="80">
        <v>8.6</v>
      </c>
      <c r="H24" s="88"/>
      <c r="I24" s="97">
        <f>E24+G24-H24</f>
        <v>18.6</v>
      </c>
      <c r="J24" s="94">
        <v>0</v>
      </c>
      <c r="K24" s="88">
        <v>0</v>
      </c>
      <c r="L24" s="79">
        <v>0</v>
      </c>
      <c r="M24" s="88"/>
      <c r="N24" s="97">
        <f>J24+L24-M24</f>
        <v>0</v>
      </c>
      <c r="O24" s="87">
        <v>0</v>
      </c>
      <c r="P24" s="88">
        <v>0</v>
      </c>
      <c r="Q24" s="79">
        <v>0</v>
      </c>
      <c r="R24" s="88"/>
      <c r="S24" s="97">
        <f>O24+Q24-R24</f>
        <v>0</v>
      </c>
      <c r="T24" s="79">
        <v>10</v>
      </c>
      <c r="U24" s="79">
        <v>0</v>
      </c>
      <c r="V24" s="79">
        <v>7.8</v>
      </c>
      <c r="W24" s="88"/>
      <c r="X24" s="97">
        <f>T24+V24-W24</f>
        <v>17.8</v>
      </c>
      <c r="Y24" s="88">
        <v>10</v>
      </c>
      <c r="Z24" s="88">
        <v>10</v>
      </c>
      <c r="AA24" s="79">
        <v>0</v>
      </c>
      <c r="AB24" s="88"/>
      <c r="AC24" s="97">
        <f>Y24+AA24-AB24</f>
        <v>10</v>
      </c>
      <c r="AD24" s="87">
        <v>10</v>
      </c>
      <c r="AE24" s="79">
        <v>0</v>
      </c>
      <c r="AF24" s="79">
        <v>8.2</v>
      </c>
      <c r="AG24" s="88"/>
      <c r="AH24" s="97">
        <f>AD24+AF24-AG24</f>
        <v>18.2</v>
      </c>
      <c r="AI24" s="98">
        <f>I24+N24+S24+X24+AC24+AH24</f>
        <v>64.60000000000001</v>
      </c>
    </row>
    <row r="25" spans="1:35" s="83" customFormat="1" ht="16.5" thickBot="1">
      <c r="A25" s="95">
        <v>3</v>
      </c>
      <c r="B25" s="100" t="s">
        <v>39</v>
      </c>
      <c r="C25" s="102" t="s">
        <v>35</v>
      </c>
      <c r="D25" s="93"/>
      <c r="E25" s="79">
        <v>10</v>
      </c>
      <c r="F25" s="79">
        <v>0</v>
      </c>
      <c r="G25" s="80">
        <v>8.9</v>
      </c>
      <c r="H25" s="88"/>
      <c r="I25" s="97">
        <f>E25+G25-H25</f>
        <v>18.9</v>
      </c>
      <c r="J25" s="94">
        <v>0</v>
      </c>
      <c r="K25" s="88">
        <v>0</v>
      </c>
      <c r="L25" s="79">
        <v>0</v>
      </c>
      <c r="M25" s="88"/>
      <c r="N25" s="97">
        <f>J25+L25-M25</f>
        <v>0</v>
      </c>
      <c r="O25" s="87">
        <v>0</v>
      </c>
      <c r="P25" s="88">
        <v>0</v>
      </c>
      <c r="Q25" s="79">
        <v>0</v>
      </c>
      <c r="R25" s="88"/>
      <c r="S25" s="97">
        <f>O25+Q25-R25</f>
        <v>0</v>
      </c>
      <c r="T25" s="79">
        <v>10</v>
      </c>
      <c r="U25" s="79">
        <v>0</v>
      </c>
      <c r="V25" s="79">
        <v>7.6</v>
      </c>
      <c r="W25" s="88"/>
      <c r="X25" s="97">
        <f>T25+V25-W25</f>
        <v>17.6</v>
      </c>
      <c r="Y25" s="88">
        <v>10</v>
      </c>
      <c r="Z25" s="88">
        <v>10</v>
      </c>
      <c r="AA25" s="79">
        <v>0</v>
      </c>
      <c r="AB25" s="88"/>
      <c r="AC25" s="97">
        <f>Y25+AA25-AB25</f>
        <v>10</v>
      </c>
      <c r="AD25" s="87">
        <v>9</v>
      </c>
      <c r="AE25" s="79">
        <v>0</v>
      </c>
      <c r="AF25" s="79">
        <v>8.6</v>
      </c>
      <c r="AG25" s="88"/>
      <c r="AH25" s="97">
        <f>AD25+AF25-AG25</f>
        <v>17.6</v>
      </c>
      <c r="AI25" s="98">
        <f>I25+N25+S25+X25+AC25+AH25</f>
        <v>64.1</v>
      </c>
    </row>
    <row r="26" spans="1:35" s="83" customFormat="1" ht="16.5" thickBot="1">
      <c r="A26" s="103">
        <v>4</v>
      </c>
      <c r="B26" s="100" t="s">
        <v>38</v>
      </c>
      <c r="C26" s="102" t="s">
        <v>34</v>
      </c>
      <c r="D26" s="104"/>
      <c r="E26" s="79">
        <v>10</v>
      </c>
      <c r="F26" s="79">
        <v>0</v>
      </c>
      <c r="G26" s="80">
        <v>8.7</v>
      </c>
      <c r="H26" s="105"/>
      <c r="I26" s="106">
        <f>E26+G26-H26</f>
        <v>18.7</v>
      </c>
      <c r="J26" s="94">
        <v>0</v>
      </c>
      <c r="K26" s="88">
        <v>0</v>
      </c>
      <c r="L26" s="79">
        <v>0</v>
      </c>
      <c r="M26" s="105"/>
      <c r="N26" s="106">
        <f>J26+L26-M26</f>
        <v>0</v>
      </c>
      <c r="O26" s="87">
        <v>0</v>
      </c>
      <c r="P26" s="88">
        <v>0</v>
      </c>
      <c r="Q26" s="79">
        <v>0</v>
      </c>
      <c r="R26" s="105"/>
      <c r="S26" s="106">
        <f>O26+Q26-R26</f>
        <v>0</v>
      </c>
      <c r="T26" s="79">
        <v>10</v>
      </c>
      <c r="U26" s="79">
        <v>0</v>
      </c>
      <c r="V26" s="79">
        <v>5</v>
      </c>
      <c r="W26" s="105"/>
      <c r="X26" s="106">
        <f>T26+V26-W26</f>
        <v>15</v>
      </c>
      <c r="Y26" s="105">
        <v>10</v>
      </c>
      <c r="Z26" s="105">
        <v>10</v>
      </c>
      <c r="AA26" s="79">
        <v>0</v>
      </c>
      <c r="AB26" s="105"/>
      <c r="AC26" s="106">
        <f>Y26+AA26-AB26</f>
        <v>10</v>
      </c>
      <c r="AD26" s="87">
        <v>10</v>
      </c>
      <c r="AE26" s="79">
        <v>0</v>
      </c>
      <c r="AF26" s="79">
        <v>7.5</v>
      </c>
      <c r="AG26" s="105"/>
      <c r="AH26" s="106">
        <f>AD26+AF26-AG26</f>
        <v>17.5</v>
      </c>
      <c r="AI26" s="107">
        <f>I26+N26+S26+X26+AC26+AH26</f>
        <v>61.2</v>
      </c>
    </row>
    <row r="27" spans="1:35" s="83" customFormat="1" ht="16.5" thickBot="1">
      <c r="A27" s="108">
        <v>5</v>
      </c>
      <c r="B27" s="144" t="s">
        <v>37</v>
      </c>
      <c r="C27" s="145" t="s">
        <v>33</v>
      </c>
      <c r="D27" s="110"/>
      <c r="E27" s="79">
        <v>8</v>
      </c>
      <c r="F27" s="79">
        <v>0</v>
      </c>
      <c r="G27" s="80">
        <v>7.8</v>
      </c>
      <c r="H27" s="111"/>
      <c r="I27" s="112">
        <f>E27+G27-H27</f>
        <v>15.8</v>
      </c>
      <c r="J27" s="94">
        <v>0</v>
      </c>
      <c r="K27" s="88">
        <v>0</v>
      </c>
      <c r="L27" s="79">
        <v>0</v>
      </c>
      <c r="M27" s="111"/>
      <c r="N27" s="112">
        <f>J27+L27-M27</f>
        <v>0</v>
      </c>
      <c r="O27" s="87">
        <v>0</v>
      </c>
      <c r="P27" s="88">
        <v>0</v>
      </c>
      <c r="Q27" s="79">
        <v>0</v>
      </c>
      <c r="R27" s="111"/>
      <c r="S27" s="112">
        <f>O27+Q27-R27</f>
        <v>0</v>
      </c>
      <c r="T27" s="79">
        <v>4</v>
      </c>
      <c r="U27" s="79">
        <v>0</v>
      </c>
      <c r="V27" s="79">
        <v>5.5</v>
      </c>
      <c r="W27" s="111"/>
      <c r="X27" s="112">
        <f>T27+V27-W27</f>
        <v>9.5</v>
      </c>
      <c r="Y27" s="79">
        <v>10</v>
      </c>
      <c r="Z27" s="79">
        <v>10</v>
      </c>
      <c r="AA27" s="79">
        <v>0</v>
      </c>
      <c r="AB27" s="111"/>
      <c r="AC27" s="112">
        <f>Y27+AA27-AB27</f>
        <v>10</v>
      </c>
      <c r="AD27" s="87">
        <v>8</v>
      </c>
      <c r="AE27" s="79">
        <v>0</v>
      </c>
      <c r="AF27" s="79">
        <v>7.25</v>
      </c>
      <c r="AG27" s="111"/>
      <c r="AH27" s="112">
        <f>AD27+AF27-AG27</f>
        <v>15.25</v>
      </c>
      <c r="AI27" s="113">
        <f>I27+N27+S27+X27+AC27+AH27</f>
        <v>50.55</v>
      </c>
    </row>
    <row r="28" spans="1:35" s="83" customFormat="1" ht="16.5" thickBot="1">
      <c r="A28" s="139"/>
      <c r="B28" s="140"/>
      <c r="C28" s="140"/>
      <c r="D28" s="141"/>
      <c r="E28" s="79"/>
      <c r="F28" s="79"/>
      <c r="G28" s="80"/>
      <c r="H28" s="79"/>
      <c r="I28" s="142"/>
      <c r="J28" s="94"/>
      <c r="K28" s="88"/>
      <c r="L28" s="79"/>
      <c r="M28" s="79"/>
      <c r="N28" s="142"/>
      <c r="O28" s="87"/>
      <c r="P28" s="88"/>
      <c r="Q28" s="79"/>
      <c r="R28" s="79"/>
      <c r="S28" s="142"/>
      <c r="T28" s="79"/>
      <c r="U28" s="79"/>
      <c r="V28" s="79"/>
      <c r="W28" s="79"/>
      <c r="X28" s="142"/>
      <c r="Y28" s="79"/>
      <c r="Z28" s="79"/>
      <c r="AA28" s="79"/>
      <c r="AB28" s="79"/>
      <c r="AC28" s="142"/>
      <c r="AD28" s="87"/>
      <c r="AE28" s="79"/>
      <c r="AF28" s="79"/>
      <c r="AG28" s="79"/>
      <c r="AH28" s="142">
        <f aca="true" t="shared" si="0" ref="AH28:AH72">AD28+AF28-AG28</f>
        <v>0</v>
      </c>
      <c r="AI28" s="143">
        <f aca="true" t="shared" si="1" ref="AI28:AI73">I28+N28+S28+X28+AC28+AH28</f>
        <v>0</v>
      </c>
    </row>
    <row r="29" spans="1:35" ht="16.5" thickBot="1">
      <c r="A29" s="28"/>
      <c r="B29" s="9"/>
      <c r="C29" s="29"/>
      <c r="D29" s="4"/>
      <c r="E29" s="45"/>
      <c r="F29" s="45"/>
      <c r="G29" s="46"/>
      <c r="H29" s="6"/>
      <c r="I29" s="30"/>
      <c r="J29" s="12"/>
      <c r="K29" s="6"/>
      <c r="L29" s="45"/>
      <c r="M29" s="6"/>
      <c r="N29" s="30"/>
      <c r="O29" s="5"/>
      <c r="P29" s="6"/>
      <c r="Q29" s="45"/>
      <c r="R29" s="6"/>
      <c r="S29" s="30"/>
      <c r="T29" s="45"/>
      <c r="U29" s="45"/>
      <c r="V29" s="45"/>
      <c r="W29" s="6"/>
      <c r="X29" s="30"/>
      <c r="Y29" s="79"/>
      <c r="Z29" s="79"/>
      <c r="AA29" s="45"/>
      <c r="AB29" s="6"/>
      <c r="AC29" s="30"/>
      <c r="AD29" s="5"/>
      <c r="AE29" s="45"/>
      <c r="AF29" s="45"/>
      <c r="AG29" s="6"/>
      <c r="AH29" s="30">
        <f t="shared" si="0"/>
        <v>0</v>
      </c>
      <c r="AI29" s="31">
        <f t="shared" si="1"/>
        <v>0</v>
      </c>
    </row>
    <row r="30" spans="1:35" ht="16.5" thickBot="1">
      <c r="A30" s="28"/>
      <c r="B30" s="9"/>
      <c r="C30" s="29"/>
      <c r="D30" s="4"/>
      <c r="E30" s="45"/>
      <c r="F30" s="45"/>
      <c r="G30" s="46"/>
      <c r="H30" s="6"/>
      <c r="I30" s="30"/>
      <c r="J30" s="12"/>
      <c r="K30" s="6"/>
      <c r="L30" s="45"/>
      <c r="M30" s="6"/>
      <c r="N30" s="30"/>
      <c r="O30" s="5"/>
      <c r="P30" s="6"/>
      <c r="Q30" s="45"/>
      <c r="R30" s="6"/>
      <c r="S30" s="30"/>
      <c r="T30" s="45"/>
      <c r="U30" s="45"/>
      <c r="V30" s="45"/>
      <c r="W30" s="6"/>
      <c r="X30" s="30"/>
      <c r="Y30" s="79"/>
      <c r="Z30" s="79"/>
      <c r="AA30" s="45"/>
      <c r="AB30" s="6"/>
      <c r="AC30" s="30"/>
      <c r="AD30" s="5"/>
      <c r="AE30" s="45"/>
      <c r="AF30" s="45"/>
      <c r="AG30" s="6"/>
      <c r="AH30" s="30">
        <f t="shared" si="0"/>
        <v>0</v>
      </c>
      <c r="AI30" s="31">
        <f t="shared" si="1"/>
        <v>0</v>
      </c>
    </row>
    <row r="31" spans="1:35" ht="16.5" thickBot="1">
      <c r="A31" s="28"/>
      <c r="B31" s="9"/>
      <c r="C31" s="29"/>
      <c r="D31" s="4"/>
      <c r="E31" s="45"/>
      <c r="F31" s="45"/>
      <c r="G31" s="46"/>
      <c r="H31" s="6"/>
      <c r="I31" s="30"/>
      <c r="J31" s="12"/>
      <c r="K31" s="6"/>
      <c r="L31" s="45"/>
      <c r="M31" s="6"/>
      <c r="N31" s="30"/>
      <c r="O31" s="5"/>
      <c r="P31" s="6"/>
      <c r="Q31" s="45"/>
      <c r="R31" s="6"/>
      <c r="S31" s="30"/>
      <c r="T31" s="45"/>
      <c r="U31" s="45"/>
      <c r="V31" s="45"/>
      <c r="W31" s="6"/>
      <c r="X31" s="30"/>
      <c r="Y31" s="79"/>
      <c r="Z31" s="79"/>
      <c r="AA31" s="45"/>
      <c r="AB31" s="6"/>
      <c r="AC31" s="30"/>
      <c r="AD31" s="5"/>
      <c r="AE31" s="45"/>
      <c r="AF31" s="45"/>
      <c r="AG31" s="6"/>
      <c r="AH31" s="30">
        <f t="shared" si="0"/>
        <v>0</v>
      </c>
      <c r="AI31" s="31">
        <f t="shared" si="1"/>
        <v>0</v>
      </c>
    </row>
    <row r="32" spans="1:35" ht="16.5" thickBot="1">
      <c r="A32" s="17"/>
      <c r="B32" s="26"/>
      <c r="C32" s="26"/>
      <c r="D32" s="20"/>
      <c r="E32" s="45"/>
      <c r="F32" s="45"/>
      <c r="G32" s="46"/>
      <c r="H32" s="13"/>
      <c r="I32" s="14"/>
      <c r="J32" s="12"/>
      <c r="K32" s="6"/>
      <c r="L32" s="45"/>
      <c r="M32" s="13"/>
      <c r="N32" s="14"/>
      <c r="O32" s="5"/>
      <c r="P32" s="6"/>
      <c r="Q32" s="45"/>
      <c r="R32" s="13"/>
      <c r="S32" s="14"/>
      <c r="T32" s="45"/>
      <c r="U32" s="45"/>
      <c r="V32" s="45"/>
      <c r="W32" s="13"/>
      <c r="X32" s="14"/>
      <c r="Y32" s="79"/>
      <c r="Z32" s="79"/>
      <c r="AA32" s="45"/>
      <c r="AB32" s="13"/>
      <c r="AC32" s="14"/>
      <c r="AD32" s="5"/>
      <c r="AE32" s="45"/>
      <c r="AF32" s="45"/>
      <c r="AG32" s="13"/>
      <c r="AH32" s="14">
        <f t="shared" si="0"/>
        <v>0</v>
      </c>
      <c r="AI32" s="27">
        <f t="shared" si="1"/>
        <v>0</v>
      </c>
    </row>
    <row r="33" spans="1:35" ht="16.5" thickBot="1">
      <c r="A33" s="50"/>
      <c r="B33" s="51"/>
      <c r="C33" s="51"/>
      <c r="D33" s="37"/>
      <c r="E33" s="45"/>
      <c r="F33" s="45"/>
      <c r="G33" s="46"/>
      <c r="H33" s="39"/>
      <c r="I33" s="52"/>
      <c r="J33" s="12"/>
      <c r="K33" s="6"/>
      <c r="L33" s="45"/>
      <c r="M33" s="39"/>
      <c r="N33" s="52"/>
      <c r="O33" s="5"/>
      <c r="P33" s="6"/>
      <c r="Q33" s="45"/>
      <c r="R33" s="39"/>
      <c r="S33" s="52"/>
      <c r="T33" s="45"/>
      <c r="U33" s="45"/>
      <c r="V33" s="45"/>
      <c r="W33" s="39"/>
      <c r="X33" s="52"/>
      <c r="Y33" s="79"/>
      <c r="Z33" s="79"/>
      <c r="AA33" s="45"/>
      <c r="AB33" s="39"/>
      <c r="AC33" s="52"/>
      <c r="AD33" s="5"/>
      <c r="AE33" s="45"/>
      <c r="AF33" s="45"/>
      <c r="AG33" s="39"/>
      <c r="AH33" s="52">
        <f t="shared" si="0"/>
        <v>0</v>
      </c>
      <c r="AI33" s="53">
        <f t="shared" si="1"/>
        <v>0</v>
      </c>
    </row>
    <row r="34" spans="1:35" ht="16.5" thickBot="1">
      <c r="A34" s="28"/>
      <c r="B34" s="9"/>
      <c r="C34" s="29"/>
      <c r="D34" s="4"/>
      <c r="E34" s="45"/>
      <c r="F34" s="45"/>
      <c r="G34" s="46"/>
      <c r="H34" s="6"/>
      <c r="I34" s="30"/>
      <c r="J34" s="12"/>
      <c r="K34" s="6"/>
      <c r="L34" s="45"/>
      <c r="M34" s="6"/>
      <c r="N34" s="30"/>
      <c r="O34" s="5"/>
      <c r="P34" s="6"/>
      <c r="Q34" s="45"/>
      <c r="R34" s="6"/>
      <c r="S34" s="30"/>
      <c r="T34" s="45"/>
      <c r="U34" s="45"/>
      <c r="V34" s="45"/>
      <c r="W34" s="6"/>
      <c r="X34" s="30"/>
      <c r="Y34" s="79"/>
      <c r="Z34" s="79"/>
      <c r="AA34" s="45"/>
      <c r="AB34" s="6"/>
      <c r="AC34" s="30"/>
      <c r="AD34" s="5"/>
      <c r="AE34" s="45"/>
      <c r="AF34" s="45"/>
      <c r="AG34" s="6"/>
      <c r="AH34" s="30">
        <f t="shared" si="0"/>
        <v>0</v>
      </c>
      <c r="AI34" s="31">
        <f t="shared" si="1"/>
        <v>0</v>
      </c>
    </row>
    <row r="35" spans="1:35" ht="16.5" thickBot="1">
      <c r="A35" s="28"/>
      <c r="B35" s="9"/>
      <c r="C35" s="29"/>
      <c r="D35" s="4"/>
      <c r="E35" s="45"/>
      <c r="F35" s="45"/>
      <c r="G35" s="46"/>
      <c r="H35" s="6"/>
      <c r="I35" s="30"/>
      <c r="J35" s="12"/>
      <c r="K35" s="6"/>
      <c r="L35" s="45"/>
      <c r="M35" s="6"/>
      <c r="N35" s="30"/>
      <c r="O35" s="5"/>
      <c r="P35" s="6"/>
      <c r="Q35" s="45"/>
      <c r="R35" s="6"/>
      <c r="S35" s="30"/>
      <c r="T35" s="45"/>
      <c r="U35" s="45"/>
      <c r="V35" s="45"/>
      <c r="W35" s="6"/>
      <c r="X35" s="30"/>
      <c r="Y35" s="79"/>
      <c r="Z35" s="79"/>
      <c r="AA35" s="45"/>
      <c r="AB35" s="6"/>
      <c r="AC35" s="30"/>
      <c r="AD35" s="5"/>
      <c r="AE35" s="45"/>
      <c r="AF35" s="45"/>
      <c r="AG35" s="6"/>
      <c r="AH35" s="30">
        <f t="shared" si="0"/>
        <v>0</v>
      </c>
      <c r="AI35" s="31">
        <f t="shared" si="1"/>
        <v>0</v>
      </c>
    </row>
    <row r="36" spans="1:35" ht="16.5" thickBot="1">
      <c r="A36" s="28"/>
      <c r="B36" s="9"/>
      <c r="C36" s="29"/>
      <c r="D36" s="4"/>
      <c r="E36" s="45"/>
      <c r="F36" s="45"/>
      <c r="G36" s="46"/>
      <c r="H36" s="6"/>
      <c r="I36" s="30"/>
      <c r="J36" s="12"/>
      <c r="K36" s="6"/>
      <c r="L36" s="45"/>
      <c r="M36" s="6"/>
      <c r="N36" s="30"/>
      <c r="O36" s="5"/>
      <c r="P36" s="6"/>
      <c r="Q36" s="45"/>
      <c r="R36" s="6"/>
      <c r="S36" s="30"/>
      <c r="T36" s="45"/>
      <c r="U36" s="45"/>
      <c r="V36" s="45"/>
      <c r="W36" s="6"/>
      <c r="X36" s="30"/>
      <c r="Y36" s="79"/>
      <c r="Z36" s="79"/>
      <c r="AA36" s="45"/>
      <c r="AB36" s="6"/>
      <c r="AC36" s="30"/>
      <c r="AD36" s="5"/>
      <c r="AE36" s="45"/>
      <c r="AF36" s="45"/>
      <c r="AG36" s="6"/>
      <c r="AH36" s="30">
        <f t="shared" si="0"/>
        <v>0</v>
      </c>
      <c r="AI36" s="31">
        <f t="shared" si="1"/>
        <v>0</v>
      </c>
    </row>
    <row r="37" spans="1:35" ht="16.5" thickBot="1">
      <c r="A37" s="28"/>
      <c r="B37" s="26"/>
      <c r="C37" s="29"/>
      <c r="D37" s="4"/>
      <c r="E37" s="45"/>
      <c r="F37" s="45"/>
      <c r="G37" s="46"/>
      <c r="H37" s="6"/>
      <c r="I37" s="30"/>
      <c r="J37" s="12"/>
      <c r="K37" s="6"/>
      <c r="L37" s="45"/>
      <c r="M37" s="6"/>
      <c r="N37" s="30"/>
      <c r="O37" s="5"/>
      <c r="P37" s="6"/>
      <c r="Q37" s="45"/>
      <c r="R37" s="6"/>
      <c r="S37" s="30"/>
      <c r="T37" s="45"/>
      <c r="U37" s="45"/>
      <c r="V37" s="45"/>
      <c r="W37" s="6"/>
      <c r="X37" s="30"/>
      <c r="Y37" s="79"/>
      <c r="Z37" s="79"/>
      <c r="AA37" s="45"/>
      <c r="AB37" s="6"/>
      <c r="AC37" s="30"/>
      <c r="AD37" s="5"/>
      <c r="AE37" s="45"/>
      <c r="AF37" s="45"/>
      <c r="AG37" s="6"/>
      <c r="AH37" s="30">
        <f t="shared" si="0"/>
        <v>0</v>
      </c>
      <c r="AI37" s="31">
        <f t="shared" si="1"/>
        <v>0</v>
      </c>
    </row>
    <row r="38" spans="1:35" ht="16.5" thickBot="1">
      <c r="A38" s="55"/>
      <c r="B38" s="56"/>
      <c r="C38" s="56"/>
      <c r="D38" s="43"/>
      <c r="E38" s="45"/>
      <c r="F38" s="45"/>
      <c r="G38" s="46"/>
      <c r="H38" s="45"/>
      <c r="I38" s="57"/>
      <c r="J38" s="12"/>
      <c r="K38" s="6"/>
      <c r="L38" s="45"/>
      <c r="M38" s="45"/>
      <c r="N38" s="57"/>
      <c r="O38" s="5"/>
      <c r="P38" s="6"/>
      <c r="Q38" s="45"/>
      <c r="R38" s="45"/>
      <c r="S38" s="57"/>
      <c r="T38" s="45"/>
      <c r="U38" s="45"/>
      <c r="V38" s="45"/>
      <c r="W38" s="45"/>
      <c r="X38" s="57"/>
      <c r="Y38" s="79"/>
      <c r="Z38" s="79"/>
      <c r="AA38" s="45"/>
      <c r="AB38" s="45"/>
      <c r="AC38" s="57"/>
      <c r="AD38" s="5"/>
      <c r="AE38" s="45"/>
      <c r="AF38" s="45"/>
      <c r="AG38" s="45"/>
      <c r="AH38" s="57">
        <f t="shared" si="0"/>
        <v>0</v>
      </c>
      <c r="AI38" s="58">
        <f t="shared" si="1"/>
        <v>0</v>
      </c>
    </row>
    <row r="39" spans="1:35" ht="16.5" thickBot="1">
      <c r="A39" s="28"/>
      <c r="B39" s="9"/>
      <c r="C39" s="29"/>
      <c r="D39" s="4"/>
      <c r="E39" s="45"/>
      <c r="F39" s="45"/>
      <c r="G39" s="46"/>
      <c r="H39" s="6"/>
      <c r="I39" s="30"/>
      <c r="J39" s="12"/>
      <c r="K39" s="6"/>
      <c r="L39" s="45"/>
      <c r="M39" s="6"/>
      <c r="N39" s="30"/>
      <c r="O39" s="5"/>
      <c r="P39" s="6"/>
      <c r="Q39" s="45"/>
      <c r="R39" s="6"/>
      <c r="S39" s="30"/>
      <c r="T39" s="45"/>
      <c r="U39" s="45"/>
      <c r="V39" s="45"/>
      <c r="W39" s="6"/>
      <c r="X39" s="30"/>
      <c r="Y39" s="79"/>
      <c r="Z39" s="79"/>
      <c r="AA39" s="45"/>
      <c r="AB39" s="6"/>
      <c r="AC39" s="30"/>
      <c r="AD39" s="5"/>
      <c r="AE39" s="45"/>
      <c r="AF39" s="45"/>
      <c r="AG39" s="6"/>
      <c r="AH39" s="30">
        <f t="shared" si="0"/>
        <v>0</v>
      </c>
      <c r="AI39" s="31">
        <f t="shared" si="1"/>
        <v>0</v>
      </c>
    </row>
    <row r="40" spans="1:35" ht="16.5" thickBot="1">
      <c r="A40" s="28"/>
      <c r="B40" s="9"/>
      <c r="C40" s="29"/>
      <c r="D40" s="4"/>
      <c r="E40" s="45"/>
      <c r="F40" s="45"/>
      <c r="G40" s="46"/>
      <c r="H40" s="6"/>
      <c r="I40" s="30"/>
      <c r="J40" s="12"/>
      <c r="K40" s="6"/>
      <c r="L40" s="45"/>
      <c r="M40" s="6"/>
      <c r="N40" s="30"/>
      <c r="O40" s="5"/>
      <c r="P40" s="6"/>
      <c r="Q40" s="45"/>
      <c r="R40" s="6"/>
      <c r="S40" s="30"/>
      <c r="T40" s="45"/>
      <c r="U40" s="45"/>
      <c r="V40" s="45"/>
      <c r="W40" s="6"/>
      <c r="X40" s="30"/>
      <c r="Y40" s="79"/>
      <c r="Z40" s="79"/>
      <c r="AA40" s="45"/>
      <c r="AB40" s="6"/>
      <c r="AC40" s="30"/>
      <c r="AD40" s="5"/>
      <c r="AE40" s="45"/>
      <c r="AF40" s="45"/>
      <c r="AG40" s="6"/>
      <c r="AH40" s="30">
        <f t="shared" si="0"/>
        <v>0</v>
      </c>
      <c r="AI40" s="31">
        <f t="shared" si="1"/>
        <v>0</v>
      </c>
    </row>
    <row r="41" spans="1:35" ht="16.5" thickBot="1">
      <c r="A41" s="28"/>
      <c r="B41" s="9"/>
      <c r="C41" s="29"/>
      <c r="D41" s="4"/>
      <c r="E41" s="45"/>
      <c r="F41" s="45"/>
      <c r="G41" s="46"/>
      <c r="H41" s="6"/>
      <c r="I41" s="30"/>
      <c r="J41" s="12"/>
      <c r="K41" s="6"/>
      <c r="L41" s="45"/>
      <c r="M41" s="6"/>
      <c r="N41" s="30"/>
      <c r="O41" s="5"/>
      <c r="P41" s="6"/>
      <c r="Q41" s="45"/>
      <c r="R41" s="6"/>
      <c r="S41" s="30"/>
      <c r="T41" s="45"/>
      <c r="U41" s="45"/>
      <c r="V41" s="45"/>
      <c r="W41" s="6"/>
      <c r="X41" s="30"/>
      <c r="Y41" s="79"/>
      <c r="Z41" s="79"/>
      <c r="AA41" s="45"/>
      <c r="AB41" s="6"/>
      <c r="AC41" s="30"/>
      <c r="AD41" s="5"/>
      <c r="AE41" s="45"/>
      <c r="AF41" s="45"/>
      <c r="AG41" s="6"/>
      <c r="AH41" s="30">
        <f t="shared" si="0"/>
        <v>0</v>
      </c>
      <c r="AI41" s="31">
        <f t="shared" si="1"/>
        <v>0</v>
      </c>
    </row>
    <row r="42" spans="1:35" ht="16.5" thickBot="1">
      <c r="A42" s="17"/>
      <c r="B42" s="26"/>
      <c r="C42" s="26"/>
      <c r="D42" s="20"/>
      <c r="E42" s="45"/>
      <c r="F42" s="45"/>
      <c r="G42" s="46"/>
      <c r="H42" s="13"/>
      <c r="I42" s="14"/>
      <c r="J42" s="12"/>
      <c r="K42" s="6"/>
      <c r="L42" s="45"/>
      <c r="M42" s="13"/>
      <c r="N42" s="14"/>
      <c r="O42" s="5"/>
      <c r="P42" s="6"/>
      <c r="Q42" s="45"/>
      <c r="R42" s="13"/>
      <c r="S42" s="14"/>
      <c r="T42" s="45"/>
      <c r="U42" s="45"/>
      <c r="V42" s="45"/>
      <c r="W42" s="13"/>
      <c r="X42" s="14"/>
      <c r="Y42" s="79"/>
      <c r="Z42" s="79"/>
      <c r="AA42" s="45"/>
      <c r="AB42" s="13"/>
      <c r="AC42" s="14"/>
      <c r="AD42" s="5"/>
      <c r="AE42" s="45"/>
      <c r="AF42" s="45"/>
      <c r="AG42" s="13"/>
      <c r="AH42" s="14">
        <f t="shared" si="0"/>
        <v>0</v>
      </c>
      <c r="AI42" s="27">
        <f t="shared" si="1"/>
        <v>0</v>
      </c>
    </row>
    <row r="43" spans="1:35" ht="16.5" thickBot="1">
      <c r="A43" s="50"/>
      <c r="B43" s="51"/>
      <c r="C43" s="51"/>
      <c r="D43" s="37"/>
      <c r="E43" s="45"/>
      <c r="F43" s="45"/>
      <c r="G43" s="46"/>
      <c r="H43" s="39"/>
      <c r="I43" s="52"/>
      <c r="J43" s="12"/>
      <c r="K43" s="6"/>
      <c r="L43" s="45"/>
      <c r="M43" s="39"/>
      <c r="N43" s="52"/>
      <c r="O43" s="5"/>
      <c r="P43" s="6"/>
      <c r="Q43" s="45"/>
      <c r="R43" s="39"/>
      <c r="S43" s="52"/>
      <c r="T43" s="45"/>
      <c r="U43" s="45"/>
      <c r="V43" s="45"/>
      <c r="W43" s="39"/>
      <c r="X43" s="52"/>
      <c r="Y43" s="79"/>
      <c r="Z43" s="79"/>
      <c r="AA43" s="45"/>
      <c r="AB43" s="39"/>
      <c r="AC43" s="52"/>
      <c r="AD43" s="5"/>
      <c r="AE43" s="45"/>
      <c r="AF43" s="45"/>
      <c r="AG43" s="39"/>
      <c r="AH43" s="52">
        <f t="shared" si="0"/>
        <v>0</v>
      </c>
      <c r="AI43" s="53">
        <f t="shared" si="1"/>
        <v>0</v>
      </c>
    </row>
    <row r="44" spans="1:35" ht="16.5" thickBot="1">
      <c r="A44" s="28"/>
      <c r="B44" s="9"/>
      <c r="C44" s="29"/>
      <c r="D44" s="4"/>
      <c r="E44" s="45"/>
      <c r="F44" s="45"/>
      <c r="G44" s="46"/>
      <c r="H44" s="6"/>
      <c r="I44" s="30"/>
      <c r="J44" s="12"/>
      <c r="K44" s="6"/>
      <c r="L44" s="45"/>
      <c r="M44" s="6"/>
      <c r="N44" s="30"/>
      <c r="O44" s="5"/>
      <c r="P44" s="6"/>
      <c r="Q44" s="45"/>
      <c r="R44" s="6"/>
      <c r="S44" s="30"/>
      <c r="T44" s="45"/>
      <c r="U44" s="45"/>
      <c r="V44" s="45"/>
      <c r="W44" s="6"/>
      <c r="X44" s="30"/>
      <c r="Y44" s="79"/>
      <c r="Z44" s="79"/>
      <c r="AA44" s="45"/>
      <c r="AB44" s="6"/>
      <c r="AC44" s="30"/>
      <c r="AD44" s="5"/>
      <c r="AE44" s="45"/>
      <c r="AF44" s="45"/>
      <c r="AG44" s="6"/>
      <c r="AH44" s="30">
        <f t="shared" si="0"/>
        <v>0</v>
      </c>
      <c r="AI44" s="31">
        <f t="shared" si="1"/>
        <v>0</v>
      </c>
    </row>
    <row r="45" spans="1:35" ht="16.5" thickBot="1">
      <c r="A45" s="28"/>
      <c r="B45" s="9"/>
      <c r="C45" s="29"/>
      <c r="D45" s="4"/>
      <c r="E45" s="45"/>
      <c r="F45" s="45"/>
      <c r="G45" s="46"/>
      <c r="H45" s="6"/>
      <c r="I45" s="30"/>
      <c r="J45" s="12"/>
      <c r="K45" s="6"/>
      <c r="L45" s="45"/>
      <c r="M45" s="6"/>
      <c r="N45" s="30"/>
      <c r="O45" s="5"/>
      <c r="P45" s="6"/>
      <c r="Q45" s="45"/>
      <c r="R45" s="6"/>
      <c r="S45" s="30"/>
      <c r="T45" s="45"/>
      <c r="U45" s="45"/>
      <c r="V45" s="45"/>
      <c r="W45" s="6"/>
      <c r="X45" s="30"/>
      <c r="Y45" s="79"/>
      <c r="Z45" s="79"/>
      <c r="AA45" s="45"/>
      <c r="AB45" s="6"/>
      <c r="AC45" s="30"/>
      <c r="AD45" s="5"/>
      <c r="AE45" s="45"/>
      <c r="AF45" s="45"/>
      <c r="AG45" s="6"/>
      <c r="AH45" s="30">
        <f t="shared" si="0"/>
        <v>0</v>
      </c>
      <c r="AI45" s="31">
        <f t="shared" si="1"/>
        <v>0</v>
      </c>
    </row>
    <row r="46" spans="1:35" ht="16.5" thickBot="1">
      <c r="A46" s="28"/>
      <c r="B46" s="9"/>
      <c r="C46" s="29"/>
      <c r="D46" s="4"/>
      <c r="E46" s="45"/>
      <c r="F46" s="45"/>
      <c r="G46" s="46"/>
      <c r="H46" s="6"/>
      <c r="I46" s="30"/>
      <c r="J46" s="12"/>
      <c r="K46" s="6"/>
      <c r="L46" s="45"/>
      <c r="M46" s="6"/>
      <c r="N46" s="30"/>
      <c r="O46" s="5"/>
      <c r="P46" s="6"/>
      <c r="Q46" s="45"/>
      <c r="R46" s="6"/>
      <c r="S46" s="30"/>
      <c r="T46" s="45"/>
      <c r="U46" s="45"/>
      <c r="V46" s="45"/>
      <c r="W46" s="6"/>
      <c r="X46" s="30"/>
      <c r="Y46" s="79"/>
      <c r="Z46" s="79"/>
      <c r="AA46" s="45"/>
      <c r="AB46" s="6"/>
      <c r="AC46" s="30"/>
      <c r="AD46" s="5"/>
      <c r="AE46" s="45"/>
      <c r="AF46" s="45"/>
      <c r="AG46" s="6"/>
      <c r="AH46" s="30">
        <f t="shared" si="0"/>
        <v>0</v>
      </c>
      <c r="AI46" s="31">
        <f t="shared" si="1"/>
        <v>0</v>
      </c>
    </row>
    <row r="47" spans="1:35" ht="16.5" thickBot="1">
      <c r="A47" s="28"/>
      <c r="B47" s="26"/>
      <c r="C47" s="29"/>
      <c r="D47" s="4"/>
      <c r="E47" s="45"/>
      <c r="F47" s="45"/>
      <c r="G47" s="46"/>
      <c r="H47" s="6"/>
      <c r="I47" s="30"/>
      <c r="J47" s="12"/>
      <c r="K47" s="6"/>
      <c r="L47" s="45"/>
      <c r="M47" s="6"/>
      <c r="N47" s="30"/>
      <c r="O47" s="5"/>
      <c r="P47" s="6"/>
      <c r="Q47" s="45"/>
      <c r="R47" s="6"/>
      <c r="S47" s="30"/>
      <c r="T47" s="45"/>
      <c r="U47" s="45"/>
      <c r="V47" s="45"/>
      <c r="W47" s="6"/>
      <c r="X47" s="30"/>
      <c r="Y47" s="79"/>
      <c r="Z47" s="79"/>
      <c r="AA47" s="45"/>
      <c r="AB47" s="6"/>
      <c r="AC47" s="30"/>
      <c r="AD47" s="5"/>
      <c r="AE47" s="45"/>
      <c r="AF47" s="45"/>
      <c r="AG47" s="6"/>
      <c r="AH47" s="30">
        <f t="shared" si="0"/>
        <v>0</v>
      </c>
      <c r="AI47" s="31">
        <f t="shared" si="1"/>
        <v>0</v>
      </c>
    </row>
    <row r="48" spans="1:35" ht="16.5" thickBot="1">
      <c r="A48" s="55"/>
      <c r="B48" s="56"/>
      <c r="C48" s="56"/>
      <c r="D48" s="43"/>
      <c r="E48" s="45"/>
      <c r="F48" s="45"/>
      <c r="G48" s="46"/>
      <c r="H48" s="45"/>
      <c r="I48" s="57"/>
      <c r="J48" s="12"/>
      <c r="K48" s="6"/>
      <c r="L48" s="45"/>
      <c r="M48" s="45"/>
      <c r="N48" s="57"/>
      <c r="O48" s="5"/>
      <c r="P48" s="6"/>
      <c r="Q48" s="45"/>
      <c r="R48" s="45"/>
      <c r="S48" s="57"/>
      <c r="T48" s="45"/>
      <c r="U48" s="45"/>
      <c r="V48" s="45"/>
      <c r="W48" s="45"/>
      <c r="X48" s="57"/>
      <c r="Y48" s="79"/>
      <c r="Z48" s="79"/>
      <c r="AA48" s="45"/>
      <c r="AB48" s="45"/>
      <c r="AC48" s="57"/>
      <c r="AD48" s="5"/>
      <c r="AE48" s="45"/>
      <c r="AF48" s="45"/>
      <c r="AG48" s="45"/>
      <c r="AH48" s="57">
        <f t="shared" si="0"/>
        <v>0</v>
      </c>
      <c r="AI48" s="58">
        <f t="shared" si="1"/>
        <v>0</v>
      </c>
    </row>
    <row r="49" spans="1:35" ht="16.5" thickBot="1">
      <c r="A49" s="28"/>
      <c r="B49" s="9"/>
      <c r="C49" s="29"/>
      <c r="D49" s="4"/>
      <c r="E49" s="45"/>
      <c r="F49" s="45"/>
      <c r="G49" s="46"/>
      <c r="H49" s="6"/>
      <c r="I49" s="30"/>
      <c r="J49" s="12"/>
      <c r="K49" s="6"/>
      <c r="L49" s="45"/>
      <c r="M49" s="6"/>
      <c r="N49" s="30"/>
      <c r="O49" s="5"/>
      <c r="P49" s="6"/>
      <c r="Q49" s="45"/>
      <c r="R49" s="6"/>
      <c r="S49" s="30"/>
      <c r="T49" s="45"/>
      <c r="U49" s="45"/>
      <c r="V49" s="45"/>
      <c r="W49" s="6"/>
      <c r="X49" s="30"/>
      <c r="Y49" s="79"/>
      <c r="Z49" s="79"/>
      <c r="AA49" s="45"/>
      <c r="AB49" s="6"/>
      <c r="AC49" s="30"/>
      <c r="AD49" s="5"/>
      <c r="AE49" s="45"/>
      <c r="AF49" s="45"/>
      <c r="AG49" s="6"/>
      <c r="AH49" s="30">
        <f t="shared" si="0"/>
        <v>0</v>
      </c>
      <c r="AI49" s="31">
        <f t="shared" si="1"/>
        <v>0</v>
      </c>
    </row>
    <row r="50" spans="1:35" ht="16.5" thickBot="1">
      <c r="A50" s="28"/>
      <c r="B50" s="9"/>
      <c r="C50" s="29"/>
      <c r="D50" s="4"/>
      <c r="E50" s="45"/>
      <c r="F50" s="45"/>
      <c r="G50" s="46"/>
      <c r="H50" s="6"/>
      <c r="I50" s="30"/>
      <c r="J50" s="12"/>
      <c r="K50" s="6"/>
      <c r="L50" s="45"/>
      <c r="M50" s="6"/>
      <c r="N50" s="30"/>
      <c r="O50" s="5"/>
      <c r="P50" s="6"/>
      <c r="Q50" s="45"/>
      <c r="R50" s="6"/>
      <c r="S50" s="30"/>
      <c r="T50" s="45"/>
      <c r="U50" s="45"/>
      <c r="V50" s="45"/>
      <c r="W50" s="6"/>
      <c r="X50" s="30"/>
      <c r="Y50" s="79"/>
      <c r="Z50" s="79"/>
      <c r="AA50" s="45"/>
      <c r="AB50" s="6"/>
      <c r="AC50" s="30"/>
      <c r="AD50" s="5"/>
      <c r="AE50" s="45"/>
      <c r="AF50" s="45"/>
      <c r="AG50" s="6"/>
      <c r="AH50" s="30">
        <f t="shared" si="0"/>
        <v>0</v>
      </c>
      <c r="AI50" s="31">
        <f t="shared" si="1"/>
        <v>0</v>
      </c>
    </row>
    <row r="51" spans="1:35" ht="16.5" thickBot="1">
      <c r="A51" s="28"/>
      <c r="B51" s="9"/>
      <c r="C51" s="29"/>
      <c r="D51" s="4"/>
      <c r="E51" s="45"/>
      <c r="F51" s="45"/>
      <c r="G51" s="46"/>
      <c r="H51" s="6"/>
      <c r="I51" s="30"/>
      <c r="J51" s="12"/>
      <c r="K51" s="6"/>
      <c r="L51" s="45"/>
      <c r="M51" s="6"/>
      <c r="N51" s="30"/>
      <c r="O51" s="5"/>
      <c r="P51" s="6"/>
      <c r="Q51" s="45"/>
      <c r="R51" s="6"/>
      <c r="S51" s="30"/>
      <c r="T51" s="45"/>
      <c r="U51" s="45"/>
      <c r="V51" s="45"/>
      <c r="W51" s="6"/>
      <c r="X51" s="30"/>
      <c r="Y51" s="79"/>
      <c r="Z51" s="79"/>
      <c r="AA51" s="45"/>
      <c r="AB51" s="6"/>
      <c r="AC51" s="30"/>
      <c r="AD51" s="5"/>
      <c r="AE51" s="45"/>
      <c r="AF51" s="45"/>
      <c r="AG51" s="6"/>
      <c r="AH51" s="30">
        <f t="shared" si="0"/>
        <v>0</v>
      </c>
      <c r="AI51" s="31">
        <f t="shared" si="1"/>
        <v>0</v>
      </c>
    </row>
    <row r="52" spans="1:35" ht="16.5" thickBot="1">
      <c r="A52" s="17"/>
      <c r="B52" s="26"/>
      <c r="C52" s="26"/>
      <c r="D52" s="20"/>
      <c r="E52" s="45"/>
      <c r="F52" s="45"/>
      <c r="G52" s="46"/>
      <c r="H52" s="13"/>
      <c r="I52" s="14"/>
      <c r="J52" s="12"/>
      <c r="K52" s="6"/>
      <c r="L52" s="45"/>
      <c r="M52" s="13"/>
      <c r="N52" s="14"/>
      <c r="O52" s="5"/>
      <c r="P52" s="6"/>
      <c r="Q52" s="45"/>
      <c r="R52" s="13"/>
      <c r="S52" s="14"/>
      <c r="T52" s="45"/>
      <c r="U52" s="45"/>
      <c r="V52" s="45"/>
      <c r="W52" s="13"/>
      <c r="X52" s="14"/>
      <c r="Y52" s="79"/>
      <c r="Z52" s="79"/>
      <c r="AA52" s="45"/>
      <c r="AB52" s="13"/>
      <c r="AC52" s="14"/>
      <c r="AD52" s="5"/>
      <c r="AE52" s="45"/>
      <c r="AF52" s="45"/>
      <c r="AG52" s="13"/>
      <c r="AH52" s="14">
        <f t="shared" si="0"/>
        <v>0</v>
      </c>
      <c r="AI52" s="27">
        <f t="shared" si="1"/>
        <v>0</v>
      </c>
    </row>
    <row r="53" spans="1:35" ht="16.5" thickBot="1">
      <c r="A53" s="50"/>
      <c r="B53" s="51"/>
      <c r="C53" s="51"/>
      <c r="D53" s="37"/>
      <c r="E53" s="45"/>
      <c r="F53" s="45"/>
      <c r="G53" s="46"/>
      <c r="H53" s="39"/>
      <c r="I53" s="52"/>
      <c r="J53" s="12"/>
      <c r="K53" s="6"/>
      <c r="L53" s="45"/>
      <c r="M53" s="39"/>
      <c r="N53" s="52"/>
      <c r="O53" s="5"/>
      <c r="P53" s="6"/>
      <c r="Q53" s="45"/>
      <c r="R53" s="39"/>
      <c r="S53" s="52"/>
      <c r="T53" s="45"/>
      <c r="U53" s="45"/>
      <c r="V53" s="45"/>
      <c r="W53" s="39"/>
      <c r="X53" s="52"/>
      <c r="Y53" s="79"/>
      <c r="Z53" s="79"/>
      <c r="AA53" s="39"/>
      <c r="AB53" s="39"/>
      <c r="AC53" s="52"/>
      <c r="AD53" s="5"/>
      <c r="AE53" s="45"/>
      <c r="AF53" s="45"/>
      <c r="AG53" s="39"/>
      <c r="AH53" s="52">
        <f t="shared" si="0"/>
        <v>0</v>
      </c>
      <c r="AI53" s="53">
        <f t="shared" si="1"/>
        <v>0</v>
      </c>
    </row>
    <row r="54" spans="1:35" ht="16.5" thickBot="1">
      <c r="A54" s="28"/>
      <c r="B54" s="9"/>
      <c r="C54" s="29"/>
      <c r="D54" s="4"/>
      <c r="E54" s="45"/>
      <c r="F54" s="45"/>
      <c r="G54" s="46"/>
      <c r="H54" s="6"/>
      <c r="I54" s="30"/>
      <c r="J54" s="12"/>
      <c r="K54" s="6"/>
      <c r="L54" s="45"/>
      <c r="M54" s="6"/>
      <c r="N54" s="30"/>
      <c r="O54" s="5"/>
      <c r="P54" s="6"/>
      <c r="Q54" s="45"/>
      <c r="R54" s="6"/>
      <c r="S54" s="30"/>
      <c r="T54" s="45"/>
      <c r="U54" s="45"/>
      <c r="V54" s="45"/>
      <c r="W54" s="6"/>
      <c r="X54" s="30"/>
      <c r="Y54" s="79"/>
      <c r="Z54" s="79"/>
      <c r="AA54" s="6"/>
      <c r="AB54" s="6"/>
      <c r="AC54" s="30"/>
      <c r="AD54" s="5"/>
      <c r="AE54" s="45"/>
      <c r="AF54" s="45"/>
      <c r="AG54" s="6"/>
      <c r="AH54" s="30">
        <f t="shared" si="0"/>
        <v>0</v>
      </c>
      <c r="AI54" s="31">
        <f t="shared" si="1"/>
        <v>0</v>
      </c>
    </row>
    <row r="55" spans="1:35" ht="16.5" thickBot="1">
      <c r="A55" s="28"/>
      <c r="B55" s="9"/>
      <c r="C55" s="29"/>
      <c r="D55" s="4"/>
      <c r="E55" s="45"/>
      <c r="F55" s="45"/>
      <c r="G55" s="46"/>
      <c r="H55" s="6"/>
      <c r="I55" s="30"/>
      <c r="J55" s="12"/>
      <c r="K55" s="6"/>
      <c r="L55" s="45"/>
      <c r="M55" s="6"/>
      <c r="N55" s="30"/>
      <c r="O55" s="5"/>
      <c r="P55" s="6"/>
      <c r="Q55" s="45"/>
      <c r="R55" s="6"/>
      <c r="S55" s="30"/>
      <c r="T55" s="45"/>
      <c r="U55" s="45"/>
      <c r="V55" s="45"/>
      <c r="W55" s="6"/>
      <c r="X55" s="30"/>
      <c r="Y55" s="79"/>
      <c r="Z55" s="79"/>
      <c r="AA55" s="6"/>
      <c r="AB55" s="6"/>
      <c r="AC55" s="30"/>
      <c r="AD55" s="5"/>
      <c r="AE55" s="45"/>
      <c r="AF55" s="45"/>
      <c r="AG55" s="6"/>
      <c r="AH55" s="30">
        <f t="shared" si="0"/>
        <v>0</v>
      </c>
      <c r="AI55" s="31">
        <f t="shared" si="1"/>
        <v>0</v>
      </c>
    </row>
    <row r="56" spans="1:35" ht="16.5" thickBot="1">
      <c r="A56" s="28"/>
      <c r="B56" s="9"/>
      <c r="C56" s="29"/>
      <c r="D56" s="4"/>
      <c r="E56" s="45"/>
      <c r="F56" s="45"/>
      <c r="G56" s="46"/>
      <c r="H56" s="6"/>
      <c r="I56" s="30"/>
      <c r="J56" s="12"/>
      <c r="K56" s="6"/>
      <c r="L56" s="45"/>
      <c r="M56" s="6"/>
      <c r="N56" s="30"/>
      <c r="O56" s="5"/>
      <c r="P56" s="6"/>
      <c r="Q56" s="45"/>
      <c r="R56" s="6"/>
      <c r="S56" s="30"/>
      <c r="T56" s="45"/>
      <c r="U56" s="45"/>
      <c r="V56" s="45"/>
      <c r="W56" s="6"/>
      <c r="X56" s="30"/>
      <c r="Y56" s="79"/>
      <c r="Z56" s="79"/>
      <c r="AA56" s="6"/>
      <c r="AB56" s="6"/>
      <c r="AC56" s="30"/>
      <c r="AD56" s="5"/>
      <c r="AE56" s="45"/>
      <c r="AF56" s="45"/>
      <c r="AG56" s="6"/>
      <c r="AH56" s="30">
        <f t="shared" si="0"/>
        <v>0</v>
      </c>
      <c r="AI56" s="31">
        <f t="shared" si="1"/>
        <v>0</v>
      </c>
    </row>
    <row r="57" spans="1:35" ht="16.5" thickBot="1">
      <c r="A57" s="28"/>
      <c r="B57" s="26"/>
      <c r="C57" s="29"/>
      <c r="D57" s="4"/>
      <c r="E57" s="45"/>
      <c r="F57" s="45"/>
      <c r="G57" s="46"/>
      <c r="H57" s="6"/>
      <c r="I57" s="30"/>
      <c r="J57" s="12"/>
      <c r="K57" s="6"/>
      <c r="L57" s="45"/>
      <c r="M57" s="6"/>
      <c r="N57" s="30"/>
      <c r="O57" s="5"/>
      <c r="P57" s="6"/>
      <c r="Q57" s="45"/>
      <c r="R57" s="6"/>
      <c r="S57" s="30"/>
      <c r="T57" s="5"/>
      <c r="U57" s="45"/>
      <c r="V57" s="45"/>
      <c r="W57" s="6"/>
      <c r="X57" s="30"/>
      <c r="Y57" s="79"/>
      <c r="Z57" s="79"/>
      <c r="AA57" s="6"/>
      <c r="AB57" s="6"/>
      <c r="AC57" s="30"/>
      <c r="AD57" s="5"/>
      <c r="AE57" s="45"/>
      <c r="AF57" s="45"/>
      <c r="AG57" s="6"/>
      <c r="AH57" s="30">
        <f t="shared" si="0"/>
        <v>0</v>
      </c>
      <c r="AI57" s="31">
        <f t="shared" si="1"/>
        <v>0</v>
      </c>
    </row>
    <row r="58" spans="1:35" ht="16.5" thickBot="1">
      <c r="A58" s="55"/>
      <c r="B58" s="56"/>
      <c r="C58" s="56"/>
      <c r="D58" s="43"/>
      <c r="E58" s="45"/>
      <c r="F58" s="45"/>
      <c r="G58" s="46"/>
      <c r="H58" s="45"/>
      <c r="I58" s="57"/>
      <c r="J58" s="12"/>
      <c r="K58" s="6"/>
      <c r="L58" s="45"/>
      <c r="M58" s="45"/>
      <c r="N58" s="57"/>
      <c r="O58" s="5"/>
      <c r="P58" s="6"/>
      <c r="Q58" s="45"/>
      <c r="R58" s="45"/>
      <c r="S58" s="57"/>
      <c r="T58" s="44"/>
      <c r="U58" s="45"/>
      <c r="V58" s="45"/>
      <c r="W58" s="45"/>
      <c r="X58" s="57"/>
      <c r="Y58" s="79"/>
      <c r="Z58" s="79"/>
      <c r="AA58" s="45"/>
      <c r="AB58" s="45"/>
      <c r="AC58" s="57"/>
      <c r="AD58" s="5"/>
      <c r="AE58" s="45"/>
      <c r="AF58" s="45"/>
      <c r="AG58" s="45"/>
      <c r="AH58" s="57">
        <f t="shared" si="0"/>
        <v>0</v>
      </c>
      <c r="AI58" s="58">
        <f t="shared" si="1"/>
        <v>0</v>
      </c>
    </row>
    <row r="59" spans="1:35" ht="16.5" thickBot="1">
      <c r="A59" s="28"/>
      <c r="B59" s="9"/>
      <c r="C59" s="29"/>
      <c r="D59" s="4"/>
      <c r="E59" s="45"/>
      <c r="F59" s="45"/>
      <c r="G59" s="46"/>
      <c r="H59" s="6"/>
      <c r="I59" s="30"/>
      <c r="J59" s="12"/>
      <c r="K59" s="6"/>
      <c r="L59" s="45"/>
      <c r="M59" s="6"/>
      <c r="N59" s="30"/>
      <c r="O59" s="5"/>
      <c r="P59" s="6"/>
      <c r="Q59" s="45"/>
      <c r="R59" s="6"/>
      <c r="S59" s="30"/>
      <c r="T59" s="5"/>
      <c r="U59" s="45"/>
      <c r="V59" s="45"/>
      <c r="W59" s="6"/>
      <c r="X59" s="30"/>
      <c r="Y59" s="79"/>
      <c r="Z59" s="79"/>
      <c r="AA59" s="6"/>
      <c r="AB59" s="6"/>
      <c r="AC59" s="30"/>
      <c r="AD59" s="5"/>
      <c r="AE59" s="45"/>
      <c r="AF59" s="45"/>
      <c r="AG59" s="6"/>
      <c r="AH59" s="30">
        <f t="shared" si="0"/>
        <v>0</v>
      </c>
      <c r="AI59" s="31">
        <f t="shared" si="1"/>
        <v>0</v>
      </c>
    </row>
    <row r="60" spans="1:35" ht="16.5" thickBot="1">
      <c r="A60" s="28"/>
      <c r="B60" s="9"/>
      <c r="C60" s="29"/>
      <c r="D60" s="4"/>
      <c r="E60" s="45"/>
      <c r="F60" s="45"/>
      <c r="G60" s="46"/>
      <c r="H60" s="6"/>
      <c r="I60" s="30"/>
      <c r="J60" s="12"/>
      <c r="K60" s="6"/>
      <c r="L60" s="45"/>
      <c r="M60" s="6"/>
      <c r="N60" s="30"/>
      <c r="O60" s="5"/>
      <c r="P60" s="6"/>
      <c r="Q60" s="45"/>
      <c r="R60" s="6"/>
      <c r="S60" s="30"/>
      <c r="T60" s="5"/>
      <c r="U60" s="45"/>
      <c r="V60" s="6"/>
      <c r="W60" s="6"/>
      <c r="X60" s="30"/>
      <c r="Y60" s="79"/>
      <c r="Z60" s="79"/>
      <c r="AA60" s="6"/>
      <c r="AB60" s="6"/>
      <c r="AC60" s="30"/>
      <c r="AD60" s="5"/>
      <c r="AE60" s="45"/>
      <c r="AF60" s="45"/>
      <c r="AG60" s="6"/>
      <c r="AH60" s="30">
        <f t="shared" si="0"/>
        <v>0</v>
      </c>
      <c r="AI60" s="31">
        <f t="shared" si="1"/>
        <v>0</v>
      </c>
    </row>
    <row r="61" spans="1:35" ht="16.5" thickBot="1">
      <c r="A61" s="28"/>
      <c r="B61" s="9"/>
      <c r="C61" s="29"/>
      <c r="D61" s="4"/>
      <c r="E61" s="45"/>
      <c r="F61" s="45"/>
      <c r="G61" s="46"/>
      <c r="H61" s="6"/>
      <c r="I61" s="30"/>
      <c r="J61" s="12"/>
      <c r="K61" s="6"/>
      <c r="L61" s="45"/>
      <c r="M61" s="6"/>
      <c r="N61" s="30"/>
      <c r="O61" s="5"/>
      <c r="P61" s="6"/>
      <c r="Q61" s="45"/>
      <c r="R61" s="6"/>
      <c r="S61" s="30"/>
      <c r="T61" s="5"/>
      <c r="U61" s="45"/>
      <c r="V61" s="6"/>
      <c r="W61" s="6"/>
      <c r="X61" s="30"/>
      <c r="Y61" s="79"/>
      <c r="Z61" s="79"/>
      <c r="AA61" s="6"/>
      <c r="AB61" s="6"/>
      <c r="AC61" s="30"/>
      <c r="AD61" s="5"/>
      <c r="AE61" s="45"/>
      <c r="AF61" s="45"/>
      <c r="AG61" s="6"/>
      <c r="AH61" s="30">
        <f t="shared" si="0"/>
        <v>0</v>
      </c>
      <c r="AI61" s="31">
        <f t="shared" si="1"/>
        <v>0</v>
      </c>
    </row>
    <row r="62" spans="1:35" ht="16.5" thickBot="1">
      <c r="A62" s="17"/>
      <c r="B62" s="26"/>
      <c r="C62" s="26"/>
      <c r="D62" s="20"/>
      <c r="E62" s="45"/>
      <c r="F62" s="45"/>
      <c r="G62" s="46"/>
      <c r="H62" s="13"/>
      <c r="I62" s="14"/>
      <c r="J62" s="12"/>
      <c r="K62" s="6"/>
      <c r="L62" s="45"/>
      <c r="M62" s="13"/>
      <c r="N62" s="14"/>
      <c r="O62" s="5"/>
      <c r="P62" s="6"/>
      <c r="Q62" s="45"/>
      <c r="R62" s="13"/>
      <c r="S62" s="14"/>
      <c r="T62" s="12"/>
      <c r="U62" s="45"/>
      <c r="V62" s="13"/>
      <c r="W62" s="13"/>
      <c r="X62" s="14"/>
      <c r="Y62" s="79"/>
      <c r="Z62" s="79"/>
      <c r="AA62" s="13"/>
      <c r="AB62" s="13"/>
      <c r="AC62" s="14"/>
      <c r="AD62" s="5"/>
      <c r="AE62" s="45"/>
      <c r="AF62" s="45"/>
      <c r="AG62" s="13"/>
      <c r="AH62" s="14">
        <f t="shared" si="0"/>
        <v>0</v>
      </c>
      <c r="AI62" s="27">
        <f t="shared" si="1"/>
        <v>0</v>
      </c>
    </row>
    <row r="63" spans="1:35" ht="16.5" thickBot="1">
      <c r="A63" s="50"/>
      <c r="B63" s="51"/>
      <c r="C63" s="51"/>
      <c r="D63" s="37"/>
      <c r="E63" s="45"/>
      <c r="F63" s="45"/>
      <c r="G63" s="46"/>
      <c r="H63" s="39"/>
      <c r="I63" s="52"/>
      <c r="J63" s="12"/>
      <c r="K63" s="6"/>
      <c r="L63" s="45"/>
      <c r="M63" s="39"/>
      <c r="N63" s="52"/>
      <c r="O63" s="5"/>
      <c r="P63" s="6"/>
      <c r="Q63" s="45"/>
      <c r="R63" s="39"/>
      <c r="S63" s="52"/>
      <c r="T63" s="38"/>
      <c r="U63" s="45"/>
      <c r="V63" s="39"/>
      <c r="W63" s="39"/>
      <c r="X63" s="52"/>
      <c r="Y63" s="79"/>
      <c r="Z63" s="79"/>
      <c r="AA63" s="39"/>
      <c r="AB63" s="39"/>
      <c r="AC63" s="52"/>
      <c r="AD63" s="38"/>
      <c r="AE63" s="45"/>
      <c r="AF63" s="45"/>
      <c r="AG63" s="39"/>
      <c r="AH63" s="52">
        <f t="shared" si="0"/>
        <v>0</v>
      </c>
      <c r="AI63" s="53">
        <f t="shared" si="1"/>
        <v>0</v>
      </c>
    </row>
    <row r="64" spans="1:35" ht="16.5" thickBot="1">
      <c r="A64" s="28"/>
      <c r="B64" s="9"/>
      <c r="C64" s="29"/>
      <c r="D64" s="4"/>
      <c r="E64" s="45"/>
      <c r="F64" s="45"/>
      <c r="G64" s="46"/>
      <c r="H64" s="6"/>
      <c r="I64" s="30"/>
      <c r="J64" s="12"/>
      <c r="K64" s="6"/>
      <c r="L64" s="45"/>
      <c r="M64" s="6"/>
      <c r="N64" s="30"/>
      <c r="O64" s="5"/>
      <c r="P64" s="6"/>
      <c r="Q64" s="45"/>
      <c r="R64" s="6"/>
      <c r="S64" s="30"/>
      <c r="T64" s="5"/>
      <c r="U64" s="45"/>
      <c r="V64" s="6"/>
      <c r="W64" s="6"/>
      <c r="X64" s="30"/>
      <c r="Y64" s="79"/>
      <c r="Z64" s="79"/>
      <c r="AA64" s="6"/>
      <c r="AB64" s="6"/>
      <c r="AC64" s="30"/>
      <c r="AD64" s="5"/>
      <c r="AE64" s="45"/>
      <c r="AF64" s="45"/>
      <c r="AG64" s="6"/>
      <c r="AH64" s="30">
        <f t="shared" si="0"/>
        <v>0</v>
      </c>
      <c r="AI64" s="31">
        <f t="shared" si="1"/>
        <v>0</v>
      </c>
    </row>
    <row r="65" spans="1:35" ht="16.5" thickBot="1">
      <c r="A65" s="28"/>
      <c r="B65" s="9"/>
      <c r="C65" s="29"/>
      <c r="D65" s="4"/>
      <c r="E65" s="45"/>
      <c r="F65" s="45"/>
      <c r="G65" s="46"/>
      <c r="H65" s="6"/>
      <c r="I65" s="30"/>
      <c r="J65" s="5"/>
      <c r="K65" s="6"/>
      <c r="L65" s="45"/>
      <c r="M65" s="6"/>
      <c r="N65" s="30"/>
      <c r="O65" s="5"/>
      <c r="P65" s="6"/>
      <c r="Q65" s="45"/>
      <c r="R65" s="6"/>
      <c r="S65" s="30"/>
      <c r="T65" s="5"/>
      <c r="U65" s="45"/>
      <c r="V65" s="6"/>
      <c r="W65" s="6"/>
      <c r="X65" s="30"/>
      <c r="Y65" s="79"/>
      <c r="Z65" s="79"/>
      <c r="AA65" s="6"/>
      <c r="AB65" s="6"/>
      <c r="AC65" s="30"/>
      <c r="AD65" s="5"/>
      <c r="AE65" s="6"/>
      <c r="AF65" s="45"/>
      <c r="AG65" s="6"/>
      <c r="AH65" s="30">
        <f t="shared" si="0"/>
        <v>0</v>
      </c>
      <c r="AI65" s="31">
        <f t="shared" si="1"/>
        <v>0</v>
      </c>
    </row>
    <row r="66" spans="1:35" ht="16.5" thickBot="1">
      <c r="A66" s="28"/>
      <c r="B66" s="9"/>
      <c r="C66" s="29"/>
      <c r="D66" s="4"/>
      <c r="E66" s="45"/>
      <c r="F66" s="45"/>
      <c r="G66" s="46"/>
      <c r="H66" s="6"/>
      <c r="I66" s="30"/>
      <c r="J66" s="5"/>
      <c r="K66" s="6"/>
      <c r="L66" s="45"/>
      <c r="M66" s="6"/>
      <c r="N66" s="30"/>
      <c r="O66" s="5"/>
      <c r="P66" s="6"/>
      <c r="Q66" s="45"/>
      <c r="R66" s="6"/>
      <c r="S66" s="30"/>
      <c r="T66" s="5"/>
      <c r="U66" s="45"/>
      <c r="V66" s="6"/>
      <c r="W66" s="6"/>
      <c r="X66" s="30"/>
      <c r="Y66" s="79"/>
      <c r="Z66" s="79"/>
      <c r="AA66" s="6"/>
      <c r="AB66" s="6"/>
      <c r="AC66" s="30"/>
      <c r="AD66" s="5"/>
      <c r="AE66" s="6"/>
      <c r="AF66" s="45"/>
      <c r="AG66" s="6"/>
      <c r="AH66" s="30">
        <f t="shared" si="0"/>
        <v>0</v>
      </c>
      <c r="AI66" s="31">
        <f t="shared" si="1"/>
        <v>0</v>
      </c>
    </row>
    <row r="67" spans="1:35" ht="16.5" thickBot="1">
      <c r="A67" s="28"/>
      <c r="B67" s="26"/>
      <c r="C67" s="29"/>
      <c r="D67" s="4"/>
      <c r="E67" s="45"/>
      <c r="F67" s="45"/>
      <c r="G67" s="46"/>
      <c r="H67" s="6"/>
      <c r="I67" s="30"/>
      <c r="J67" s="5"/>
      <c r="K67" s="6"/>
      <c r="L67" s="45"/>
      <c r="M67" s="6"/>
      <c r="N67" s="30"/>
      <c r="O67" s="5"/>
      <c r="P67" s="6"/>
      <c r="Q67" s="45"/>
      <c r="R67" s="6"/>
      <c r="S67" s="30"/>
      <c r="T67" s="5"/>
      <c r="U67" s="45"/>
      <c r="V67" s="6"/>
      <c r="W67" s="6"/>
      <c r="X67" s="30"/>
      <c r="Y67" s="79"/>
      <c r="Z67" s="79"/>
      <c r="AA67" s="6"/>
      <c r="AB67" s="6"/>
      <c r="AC67" s="30"/>
      <c r="AD67" s="5"/>
      <c r="AE67" s="6"/>
      <c r="AF67" s="45"/>
      <c r="AG67" s="6"/>
      <c r="AH67" s="30">
        <f t="shared" si="0"/>
        <v>0</v>
      </c>
      <c r="AI67" s="31">
        <f t="shared" si="1"/>
        <v>0</v>
      </c>
    </row>
    <row r="68" spans="1:35" ht="16.5" thickBot="1">
      <c r="A68" s="55"/>
      <c r="B68" s="56"/>
      <c r="C68" s="56"/>
      <c r="D68" s="43"/>
      <c r="E68" s="45"/>
      <c r="F68" s="45"/>
      <c r="G68" s="46"/>
      <c r="H68" s="45"/>
      <c r="I68" s="57"/>
      <c r="J68" s="44"/>
      <c r="K68" s="6"/>
      <c r="L68" s="45"/>
      <c r="M68" s="45"/>
      <c r="N68" s="57"/>
      <c r="O68" s="5"/>
      <c r="P68" s="6"/>
      <c r="Q68" s="45"/>
      <c r="R68" s="45"/>
      <c r="S68" s="57"/>
      <c r="T68" s="44"/>
      <c r="U68" s="45"/>
      <c r="V68" s="45"/>
      <c r="W68" s="45"/>
      <c r="X68" s="57"/>
      <c r="Y68" s="79"/>
      <c r="Z68" s="79"/>
      <c r="AA68" s="45"/>
      <c r="AB68" s="45"/>
      <c r="AC68" s="57"/>
      <c r="AD68" s="44"/>
      <c r="AE68" s="45"/>
      <c r="AF68" s="45"/>
      <c r="AG68" s="45"/>
      <c r="AH68" s="57">
        <f t="shared" si="0"/>
        <v>0</v>
      </c>
      <c r="AI68" s="58">
        <f t="shared" si="1"/>
        <v>0</v>
      </c>
    </row>
    <row r="69" spans="1:35" ht="16.5" thickBot="1">
      <c r="A69" s="28"/>
      <c r="B69" s="9"/>
      <c r="C69" s="29"/>
      <c r="D69" s="4"/>
      <c r="E69" s="45"/>
      <c r="F69" s="45"/>
      <c r="G69" s="46"/>
      <c r="H69" s="6"/>
      <c r="I69" s="30"/>
      <c r="J69" s="5"/>
      <c r="K69" s="6"/>
      <c r="L69" s="45"/>
      <c r="M69" s="6"/>
      <c r="N69" s="30"/>
      <c r="O69" s="5"/>
      <c r="P69" s="6"/>
      <c r="Q69" s="45"/>
      <c r="R69" s="6"/>
      <c r="S69" s="30"/>
      <c r="T69" s="5"/>
      <c r="U69" s="6"/>
      <c r="V69" s="6"/>
      <c r="W69" s="6"/>
      <c r="X69" s="30"/>
      <c r="Y69" s="79"/>
      <c r="Z69" s="79"/>
      <c r="AA69" s="6"/>
      <c r="AB69" s="6"/>
      <c r="AC69" s="30"/>
      <c r="AD69" s="5"/>
      <c r="AE69" s="6"/>
      <c r="AF69" s="45"/>
      <c r="AG69" s="6"/>
      <c r="AH69" s="30">
        <f t="shared" si="0"/>
        <v>0</v>
      </c>
      <c r="AI69" s="31">
        <f t="shared" si="1"/>
        <v>0</v>
      </c>
    </row>
    <row r="70" spans="1:35" ht="16.5" thickBot="1">
      <c r="A70" s="28"/>
      <c r="B70" s="9"/>
      <c r="C70" s="29"/>
      <c r="D70" s="4"/>
      <c r="E70" s="45"/>
      <c r="F70" s="45"/>
      <c r="G70" s="46"/>
      <c r="H70" s="6"/>
      <c r="I70" s="30"/>
      <c r="J70" s="5"/>
      <c r="K70" s="6"/>
      <c r="L70" s="45"/>
      <c r="M70" s="6"/>
      <c r="N70" s="30"/>
      <c r="O70" s="5"/>
      <c r="P70" s="6"/>
      <c r="Q70" s="45"/>
      <c r="R70" s="6"/>
      <c r="S70" s="30"/>
      <c r="T70" s="5"/>
      <c r="U70" s="6"/>
      <c r="V70" s="6"/>
      <c r="W70" s="6"/>
      <c r="X70" s="30"/>
      <c r="Y70" s="79"/>
      <c r="Z70" s="79"/>
      <c r="AA70" s="6"/>
      <c r="AB70" s="6"/>
      <c r="AC70" s="30"/>
      <c r="AD70" s="5"/>
      <c r="AE70" s="6"/>
      <c r="AF70" s="45"/>
      <c r="AG70" s="6"/>
      <c r="AH70" s="30">
        <f t="shared" si="0"/>
        <v>0</v>
      </c>
      <c r="AI70" s="31">
        <f t="shared" si="1"/>
        <v>0</v>
      </c>
    </row>
    <row r="71" spans="1:35" ht="16.5" thickBot="1">
      <c r="A71" s="28"/>
      <c r="B71" s="9"/>
      <c r="C71" s="29"/>
      <c r="D71" s="4"/>
      <c r="E71" s="45"/>
      <c r="F71" s="45"/>
      <c r="G71" s="46"/>
      <c r="H71" s="6"/>
      <c r="I71" s="30"/>
      <c r="J71" s="5"/>
      <c r="K71" s="6"/>
      <c r="L71" s="45"/>
      <c r="M71" s="6"/>
      <c r="N71" s="30"/>
      <c r="O71" s="5"/>
      <c r="P71" s="6"/>
      <c r="Q71" s="45"/>
      <c r="R71" s="6"/>
      <c r="S71" s="30"/>
      <c r="T71" s="5"/>
      <c r="U71" s="6"/>
      <c r="V71" s="6"/>
      <c r="W71" s="6"/>
      <c r="X71" s="30"/>
      <c r="Y71" s="79"/>
      <c r="Z71" s="79"/>
      <c r="AA71" s="6"/>
      <c r="AB71" s="6"/>
      <c r="AC71" s="30"/>
      <c r="AD71" s="5"/>
      <c r="AE71" s="6"/>
      <c r="AF71" s="45"/>
      <c r="AG71" s="6"/>
      <c r="AH71" s="30">
        <f t="shared" si="0"/>
        <v>0</v>
      </c>
      <c r="AI71" s="31">
        <f t="shared" si="1"/>
        <v>0</v>
      </c>
    </row>
    <row r="72" spans="1:35" ht="16.5" thickBot="1">
      <c r="A72" s="17"/>
      <c r="B72" s="26"/>
      <c r="C72" s="26"/>
      <c r="D72" s="20"/>
      <c r="E72" s="45"/>
      <c r="F72" s="13"/>
      <c r="G72" s="46"/>
      <c r="H72" s="13"/>
      <c r="I72" s="14"/>
      <c r="J72" s="12"/>
      <c r="K72" s="6"/>
      <c r="L72" s="45"/>
      <c r="M72" s="13"/>
      <c r="N72" s="14"/>
      <c r="O72" s="5"/>
      <c r="P72" s="6"/>
      <c r="Q72" s="45"/>
      <c r="R72" s="13"/>
      <c r="S72" s="14"/>
      <c r="T72" s="12"/>
      <c r="U72" s="13"/>
      <c r="V72" s="13"/>
      <c r="W72" s="13"/>
      <c r="X72" s="14"/>
      <c r="Y72" s="79"/>
      <c r="Z72" s="79"/>
      <c r="AA72" s="13"/>
      <c r="AB72" s="13"/>
      <c r="AC72" s="14"/>
      <c r="AD72" s="12"/>
      <c r="AE72" s="13"/>
      <c r="AF72" s="45"/>
      <c r="AG72" s="13"/>
      <c r="AH72" s="14">
        <f t="shared" si="0"/>
        <v>0</v>
      </c>
      <c r="AI72" s="27">
        <f t="shared" si="1"/>
        <v>0</v>
      </c>
    </row>
    <row r="73" spans="1:35" ht="16.5" thickBot="1">
      <c r="A73" s="50"/>
      <c r="B73" s="51"/>
      <c r="C73" s="51"/>
      <c r="D73" s="37"/>
      <c r="E73" s="38"/>
      <c r="F73" s="39"/>
      <c r="G73" s="46"/>
      <c r="H73" s="39"/>
      <c r="I73" s="52"/>
      <c r="J73" s="38"/>
      <c r="K73" s="6"/>
      <c r="L73" s="45"/>
      <c r="M73" s="39"/>
      <c r="N73" s="52"/>
      <c r="O73" s="5"/>
      <c r="P73" s="6"/>
      <c r="Q73" s="45"/>
      <c r="R73" s="39"/>
      <c r="S73" s="52"/>
      <c r="T73" s="38"/>
      <c r="U73" s="39"/>
      <c r="V73" s="39"/>
      <c r="W73" s="39"/>
      <c r="X73" s="52"/>
      <c r="Y73" s="79"/>
      <c r="Z73" s="79"/>
      <c r="AA73" s="39"/>
      <c r="AB73" s="39"/>
      <c r="AC73" s="52"/>
      <c r="AD73" s="38"/>
      <c r="AE73" s="39"/>
      <c r="AF73" s="39"/>
      <c r="AG73" s="39"/>
      <c r="AH73" s="52">
        <f aca="true" t="shared" si="2" ref="AH73:AH87">AD73+AF73-AG73</f>
        <v>0</v>
      </c>
      <c r="AI73" s="53">
        <f t="shared" si="1"/>
        <v>0</v>
      </c>
    </row>
    <row r="74" spans="1:35" ht="16.5" thickBot="1">
      <c r="A74" s="28"/>
      <c r="B74" s="9"/>
      <c r="C74" s="29"/>
      <c r="D74" s="4"/>
      <c r="E74" s="5"/>
      <c r="F74" s="6"/>
      <c r="G74" s="46"/>
      <c r="H74" s="6"/>
      <c r="I74" s="30"/>
      <c r="J74" s="5"/>
      <c r="K74" s="6"/>
      <c r="L74" s="45"/>
      <c r="M74" s="6"/>
      <c r="N74" s="30"/>
      <c r="O74" s="5"/>
      <c r="P74" s="6"/>
      <c r="Q74" s="45"/>
      <c r="R74" s="6"/>
      <c r="S74" s="30"/>
      <c r="T74" s="5"/>
      <c r="U74" s="6"/>
      <c r="V74" s="6"/>
      <c r="W74" s="6"/>
      <c r="X74" s="30"/>
      <c r="Y74" s="79"/>
      <c r="Z74" s="79"/>
      <c r="AA74" s="6"/>
      <c r="AB74" s="6"/>
      <c r="AC74" s="30"/>
      <c r="AD74" s="5"/>
      <c r="AE74" s="6"/>
      <c r="AF74" s="6"/>
      <c r="AG74" s="6"/>
      <c r="AH74" s="30">
        <f t="shared" si="2"/>
        <v>0</v>
      </c>
      <c r="AI74" s="31">
        <f aca="true" t="shared" si="3" ref="AI74:AI87">I74+N74+S74+X74+AC74+AH74</f>
        <v>0</v>
      </c>
    </row>
    <row r="75" spans="1:35" ht="16.5" thickBot="1">
      <c r="A75" s="28"/>
      <c r="B75" s="9"/>
      <c r="C75" s="29"/>
      <c r="D75" s="4"/>
      <c r="E75" s="5"/>
      <c r="F75" s="6"/>
      <c r="G75" s="46"/>
      <c r="H75" s="6"/>
      <c r="I75" s="30"/>
      <c r="J75" s="5"/>
      <c r="K75" s="6"/>
      <c r="L75" s="45"/>
      <c r="M75" s="6"/>
      <c r="N75" s="30"/>
      <c r="O75" s="5"/>
      <c r="P75" s="6"/>
      <c r="Q75" s="45"/>
      <c r="R75" s="6"/>
      <c r="S75" s="30"/>
      <c r="T75" s="5"/>
      <c r="U75" s="6"/>
      <c r="V75" s="6"/>
      <c r="W75" s="6"/>
      <c r="X75" s="30"/>
      <c r="Y75" s="79"/>
      <c r="Z75" s="79"/>
      <c r="AA75" s="6"/>
      <c r="AB75" s="6"/>
      <c r="AC75" s="30"/>
      <c r="AD75" s="5"/>
      <c r="AE75" s="6"/>
      <c r="AF75" s="6"/>
      <c r="AG75" s="6"/>
      <c r="AH75" s="30">
        <f t="shared" si="2"/>
        <v>0</v>
      </c>
      <c r="AI75" s="31">
        <f t="shared" si="3"/>
        <v>0</v>
      </c>
    </row>
    <row r="76" spans="1:35" ht="16.5" thickBot="1">
      <c r="A76" s="28"/>
      <c r="B76" s="9"/>
      <c r="C76" s="29"/>
      <c r="D76" s="4"/>
      <c r="E76" s="5"/>
      <c r="F76" s="6"/>
      <c r="G76" s="46"/>
      <c r="H76" s="6"/>
      <c r="I76" s="30"/>
      <c r="J76" s="5"/>
      <c r="K76" s="6"/>
      <c r="L76" s="45"/>
      <c r="M76" s="6"/>
      <c r="N76" s="30"/>
      <c r="O76" s="5"/>
      <c r="P76" s="6"/>
      <c r="Q76" s="45"/>
      <c r="R76" s="6"/>
      <c r="S76" s="30"/>
      <c r="T76" s="5"/>
      <c r="U76" s="6"/>
      <c r="V76" s="6"/>
      <c r="W76" s="6"/>
      <c r="X76" s="30"/>
      <c r="Y76" s="79"/>
      <c r="Z76" s="79"/>
      <c r="AA76" s="6"/>
      <c r="AB76" s="6"/>
      <c r="AC76" s="30"/>
      <c r="AD76" s="5"/>
      <c r="AE76" s="6"/>
      <c r="AF76" s="6"/>
      <c r="AG76" s="6"/>
      <c r="AH76" s="30">
        <f t="shared" si="2"/>
        <v>0</v>
      </c>
      <c r="AI76" s="31">
        <f t="shared" si="3"/>
        <v>0</v>
      </c>
    </row>
    <row r="77" spans="1:35" ht="16.5" thickBot="1">
      <c r="A77" s="28"/>
      <c r="B77" s="26"/>
      <c r="C77" s="29"/>
      <c r="D77" s="4"/>
      <c r="E77" s="5"/>
      <c r="F77" s="6"/>
      <c r="G77" s="6"/>
      <c r="H77" s="6"/>
      <c r="I77" s="30"/>
      <c r="J77" s="5"/>
      <c r="K77" s="6"/>
      <c r="L77" s="45"/>
      <c r="M77" s="6"/>
      <c r="N77" s="30"/>
      <c r="O77" s="5"/>
      <c r="P77" s="6"/>
      <c r="Q77" s="6"/>
      <c r="R77" s="6"/>
      <c r="S77" s="30"/>
      <c r="T77" s="5"/>
      <c r="U77" s="6"/>
      <c r="V77" s="6"/>
      <c r="W77" s="6"/>
      <c r="X77" s="30"/>
      <c r="Y77" s="79"/>
      <c r="Z77" s="79"/>
      <c r="AA77" s="6"/>
      <c r="AB77" s="6"/>
      <c r="AC77" s="30"/>
      <c r="AD77" s="5"/>
      <c r="AE77" s="6"/>
      <c r="AF77" s="6"/>
      <c r="AG77" s="6"/>
      <c r="AH77" s="30">
        <f t="shared" si="2"/>
        <v>0</v>
      </c>
      <c r="AI77" s="31">
        <f t="shared" si="3"/>
        <v>0</v>
      </c>
    </row>
    <row r="78" spans="1:35" ht="16.5" thickBot="1">
      <c r="A78" s="55"/>
      <c r="B78" s="56"/>
      <c r="C78" s="56"/>
      <c r="D78" s="43"/>
      <c r="E78" s="44"/>
      <c r="F78" s="45"/>
      <c r="G78" s="45"/>
      <c r="H78" s="45"/>
      <c r="I78" s="57"/>
      <c r="J78" s="44"/>
      <c r="K78" s="6"/>
      <c r="L78" s="45"/>
      <c r="M78" s="45"/>
      <c r="N78" s="57"/>
      <c r="O78" s="5"/>
      <c r="P78" s="45"/>
      <c r="Q78" s="45"/>
      <c r="R78" s="45"/>
      <c r="S78" s="57"/>
      <c r="T78" s="44"/>
      <c r="U78" s="45"/>
      <c r="V78" s="45"/>
      <c r="W78" s="45"/>
      <c r="X78" s="57"/>
      <c r="Y78" s="79"/>
      <c r="Z78" s="79"/>
      <c r="AA78" s="45"/>
      <c r="AB78" s="45"/>
      <c r="AC78" s="57"/>
      <c r="AD78" s="44"/>
      <c r="AE78" s="45"/>
      <c r="AF78" s="45"/>
      <c r="AG78" s="45"/>
      <c r="AH78" s="57">
        <f t="shared" si="2"/>
        <v>0</v>
      </c>
      <c r="AI78" s="58">
        <f t="shared" si="3"/>
        <v>0</v>
      </c>
    </row>
    <row r="79" spans="1:35" ht="16.5" thickBot="1">
      <c r="A79" s="28"/>
      <c r="B79" s="9"/>
      <c r="C79" s="29"/>
      <c r="D79" s="4"/>
      <c r="E79" s="5"/>
      <c r="F79" s="6"/>
      <c r="G79" s="6"/>
      <c r="H79" s="6"/>
      <c r="I79" s="30"/>
      <c r="J79" s="5"/>
      <c r="K79" s="6"/>
      <c r="L79" s="45"/>
      <c r="M79" s="6"/>
      <c r="N79" s="30"/>
      <c r="O79" s="5"/>
      <c r="P79" s="6"/>
      <c r="Q79" s="6"/>
      <c r="R79" s="6"/>
      <c r="S79" s="30"/>
      <c r="T79" s="5"/>
      <c r="U79" s="6"/>
      <c r="V79" s="6"/>
      <c r="W79" s="6"/>
      <c r="X79" s="30"/>
      <c r="Y79" s="79"/>
      <c r="Z79" s="79"/>
      <c r="AA79" s="6"/>
      <c r="AB79" s="6"/>
      <c r="AC79" s="30"/>
      <c r="AD79" s="5"/>
      <c r="AE79" s="6"/>
      <c r="AF79" s="6"/>
      <c r="AG79" s="6"/>
      <c r="AH79" s="30">
        <f t="shared" si="2"/>
        <v>0</v>
      </c>
      <c r="AI79" s="31">
        <f t="shared" si="3"/>
        <v>0</v>
      </c>
    </row>
    <row r="80" spans="1:35" ht="16.5" thickBot="1">
      <c r="A80" s="28"/>
      <c r="B80" s="9"/>
      <c r="C80" s="29"/>
      <c r="D80" s="4"/>
      <c r="E80" s="5"/>
      <c r="F80" s="6"/>
      <c r="G80" s="6"/>
      <c r="H80" s="6"/>
      <c r="I80" s="30"/>
      <c r="J80" s="5"/>
      <c r="K80" s="6"/>
      <c r="L80" s="45"/>
      <c r="M80" s="6"/>
      <c r="N80" s="30"/>
      <c r="O80" s="5"/>
      <c r="P80" s="6"/>
      <c r="Q80" s="6"/>
      <c r="R80" s="6"/>
      <c r="S80" s="30"/>
      <c r="T80" s="5"/>
      <c r="U80" s="6"/>
      <c r="V80" s="6"/>
      <c r="W80" s="6"/>
      <c r="X80" s="30"/>
      <c r="Y80" s="79"/>
      <c r="Z80" s="79"/>
      <c r="AA80" s="6"/>
      <c r="AB80" s="6"/>
      <c r="AC80" s="30"/>
      <c r="AD80" s="5"/>
      <c r="AE80" s="6"/>
      <c r="AF80" s="6"/>
      <c r="AG80" s="6"/>
      <c r="AH80" s="30">
        <f t="shared" si="2"/>
        <v>0</v>
      </c>
      <c r="AI80" s="31">
        <f t="shared" si="3"/>
        <v>0</v>
      </c>
    </row>
    <row r="81" spans="1:35" ht="16.5" thickBot="1">
      <c r="A81" s="28"/>
      <c r="B81" s="9"/>
      <c r="C81" s="29"/>
      <c r="D81" s="4"/>
      <c r="E81" s="5"/>
      <c r="F81" s="6"/>
      <c r="G81" s="6"/>
      <c r="H81" s="6"/>
      <c r="I81" s="30"/>
      <c r="J81" s="5"/>
      <c r="K81" s="6"/>
      <c r="L81" s="45"/>
      <c r="M81" s="6"/>
      <c r="N81" s="30"/>
      <c r="O81" s="5"/>
      <c r="P81" s="6"/>
      <c r="Q81" s="6"/>
      <c r="R81" s="6"/>
      <c r="S81" s="30"/>
      <c r="T81" s="5"/>
      <c r="U81" s="6"/>
      <c r="V81" s="6"/>
      <c r="W81" s="6"/>
      <c r="X81" s="30"/>
      <c r="Y81" s="79"/>
      <c r="Z81" s="79"/>
      <c r="AA81" s="6"/>
      <c r="AB81" s="6"/>
      <c r="AC81" s="30"/>
      <c r="AD81" s="5"/>
      <c r="AE81" s="6"/>
      <c r="AF81" s="6"/>
      <c r="AG81" s="6"/>
      <c r="AH81" s="30">
        <f t="shared" si="2"/>
        <v>0</v>
      </c>
      <c r="AI81" s="31">
        <f t="shared" si="3"/>
        <v>0</v>
      </c>
    </row>
    <row r="82" spans="1:35" ht="16.5" thickBot="1">
      <c r="A82" s="17"/>
      <c r="B82" s="26"/>
      <c r="C82" s="26"/>
      <c r="D82" s="20"/>
      <c r="E82" s="12"/>
      <c r="F82" s="13"/>
      <c r="G82" s="13"/>
      <c r="H82" s="13"/>
      <c r="I82" s="14"/>
      <c r="J82" s="12"/>
      <c r="K82" s="6"/>
      <c r="L82" s="45"/>
      <c r="M82" s="13"/>
      <c r="N82" s="14"/>
      <c r="O82" s="12"/>
      <c r="P82" s="13"/>
      <c r="Q82" s="13"/>
      <c r="R82" s="13"/>
      <c r="S82" s="14"/>
      <c r="T82" s="12"/>
      <c r="U82" s="13"/>
      <c r="V82" s="13"/>
      <c r="W82" s="13"/>
      <c r="X82" s="14"/>
      <c r="Y82" s="79"/>
      <c r="Z82" s="79"/>
      <c r="AA82" s="13"/>
      <c r="AB82" s="13"/>
      <c r="AC82" s="14"/>
      <c r="AD82" s="12"/>
      <c r="AE82" s="13"/>
      <c r="AF82" s="13"/>
      <c r="AG82" s="13"/>
      <c r="AH82" s="14">
        <f t="shared" si="2"/>
        <v>0</v>
      </c>
      <c r="AI82" s="27">
        <f t="shared" si="3"/>
        <v>0</v>
      </c>
    </row>
    <row r="83" spans="1:35" ht="15.75">
      <c r="A83" s="50"/>
      <c r="B83" s="51"/>
      <c r="C83" s="51"/>
      <c r="D83" s="37"/>
      <c r="E83" s="38"/>
      <c r="F83" s="39"/>
      <c r="G83" s="39"/>
      <c r="H83" s="39"/>
      <c r="I83" s="52"/>
      <c r="J83" s="38"/>
      <c r="K83" s="6"/>
      <c r="L83" s="45"/>
      <c r="M83" s="39"/>
      <c r="N83" s="52"/>
      <c r="O83" s="38"/>
      <c r="P83" s="39"/>
      <c r="Q83" s="39"/>
      <c r="R83" s="39"/>
      <c r="S83" s="52"/>
      <c r="T83" s="38"/>
      <c r="U83" s="39"/>
      <c r="V83" s="39"/>
      <c r="W83" s="39"/>
      <c r="X83" s="52"/>
      <c r="Y83" s="79"/>
      <c r="Z83" s="79"/>
      <c r="AA83" s="39"/>
      <c r="AB83" s="39"/>
      <c r="AC83" s="52"/>
      <c r="AD83" s="38"/>
      <c r="AE83" s="39"/>
      <c r="AF83" s="39"/>
      <c r="AG83" s="39"/>
      <c r="AH83" s="52">
        <f t="shared" si="2"/>
        <v>0</v>
      </c>
      <c r="AI83" s="53">
        <f t="shared" si="3"/>
        <v>0</v>
      </c>
    </row>
    <row r="84" spans="1:35" ht="15.75">
      <c r="A84" s="28"/>
      <c r="B84" s="9"/>
      <c r="C84" s="29"/>
      <c r="D84" s="4"/>
      <c r="E84" s="5"/>
      <c r="F84" s="6"/>
      <c r="G84" s="6"/>
      <c r="H84" s="6"/>
      <c r="I84" s="30"/>
      <c r="J84" s="5"/>
      <c r="K84" s="6"/>
      <c r="L84" s="6"/>
      <c r="M84" s="6"/>
      <c r="N84" s="30"/>
      <c r="O84" s="5"/>
      <c r="P84" s="6"/>
      <c r="Q84" s="6"/>
      <c r="R84" s="6"/>
      <c r="S84" s="30"/>
      <c r="T84" s="5"/>
      <c r="U84" s="6"/>
      <c r="V84" s="6"/>
      <c r="W84" s="6"/>
      <c r="X84" s="30"/>
      <c r="Y84" s="5"/>
      <c r="Z84" s="6"/>
      <c r="AA84" s="6"/>
      <c r="AB84" s="6"/>
      <c r="AC84" s="30"/>
      <c r="AD84" s="5"/>
      <c r="AE84" s="6"/>
      <c r="AF84" s="6"/>
      <c r="AG84" s="6"/>
      <c r="AH84" s="30">
        <f t="shared" si="2"/>
        <v>0</v>
      </c>
      <c r="AI84" s="31">
        <f t="shared" si="3"/>
        <v>0</v>
      </c>
    </row>
    <row r="85" spans="1:35" ht="15.75">
      <c r="A85" s="28"/>
      <c r="B85" s="9"/>
      <c r="C85" s="29"/>
      <c r="D85" s="4"/>
      <c r="E85" s="5"/>
      <c r="F85" s="6"/>
      <c r="G85" s="6"/>
      <c r="H85" s="6"/>
      <c r="I85" s="30"/>
      <c r="J85" s="5"/>
      <c r="K85" s="6"/>
      <c r="L85" s="6"/>
      <c r="M85" s="6"/>
      <c r="N85" s="30"/>
      <c r="O85" s="5"/>
      <c r="P85" s="6"/>
      <c r="Q85" s="6"/>
      <c r="R85" s="6"/>
      <c r="S85" s="30"/>
      <c r="T85" s="5"/>
      <c r="U85" s="6"/>
      <c r="V85" s="6"/>
      <c r="W85" s="6"/>
      <c r="X85" s="30"/>
      <c r="Y85" s="5"/>
      <c r="Z85" s="6"/>
      <c r="AA85" s="6"/>
      <c r="AB85" s="6"/>
      <c r="AC85" s="30"/>
      <c r="AD85" s="5"/>
      <c r="AE85" s="6"/>
      <c r="AF85" s="6"/>
      <c r="AG85" s="6"/>
      <c r="AH85" s="30">
        <f t="shared" si="2"/>
        <v>0</v>
      </c>
      <c r="AI85" s="31">
        <f t="shared" si="3"/>
        <v>0</v>
      </c>
    </row>
    <row r="86" spans="1:35" ht="15.75">
      <c r="A86" s="28">
        <v>79</v>
      </c>
      <c r="B86" s="9"/>
      <c r="C86" s="29"/>
      <c r="D86" s="4"/>
      <c r="E86" s="5"/>
      <c r="F86" s="6"/>
      <c r="G86" s="6"/>
      <c r="H86" s="6"/>
      <c r="I86" s="30">
        <f>E86+G86-H86</f>
        <v>0</v>
      </c>
      <c r="J86" s="5"/>
      <c r="K86" s="6"/>
      <c r="L86" s="6"/>
      <c r="M86" s="6"/>
      <c r="N86" s="30">
        <f>J86+L86-M86</f>
        <v>0</v>
      </c>
      <c r="O86" s="5"/>
      <c r="P86" s="6"/>
      <c r="Q86" s="6"/>
      <c r="R86" s="6"/>
      <c r="S86" s="30">
        <f>O86+Q86-R86</f>
        <v>0</v>
      </c>
      <c r="T86" s="5"/>
      <c r="U86" s="6"/>
      <c r="V86" s="6"/>
      <c r="W86" s="6"/>
      <c r="X86" s="30">
        <f>T86+V86-W86</f>
        <v>0</v>
      </c>
      <c r="Y86" s="5"/>
      <c r="Z86" s="6"/>
      <c r="AA86" s="6"/>
      <c r="AB86" s="6"/>
      <c r="AC86" s="30">
        <f>Y86+AA86-AB86</f>
        <v>0</v>
      </c>
      <c r="AD86" s="5"/>
      <c r="AE86" s="6"/>
      <c r="AF86" s="6"/>
      <c r="AG86" s="6"/>
      <c r="AH86" s="30">
        <f t="shared" si="2"/>
        <v>0</v>
      </c>
      <c r="AI86" s="31">
        <f t="shared" si="3"/>
        <v>0</v>
      </c>
    </row>
    <row r="87" spans="1:35" ht="16.5" thickBot="1">
      <c r="A87" s="17">
        <v>80</v>
      </c>
      <c r="B87" s="26"/>
      <c r="C87" s="26"/>
      <c r="D87" s="20"/>
      <c r="E87" s="12"/>
      <c r="F87" s="13"/>
      <c r="G87" s="13"/>
      <c r="H87" s="13"/>
      <c r="I87" s="14">
        <f>E87+G87-H87</f>
        <v>0</v>
      </c>
      <c r="J87" s="12"/>
      <c r="K87" s="13"/>
      <c r="L87" s="13"/>
      <c r="M87" s="13"/>
      <c r="N87" s="14">
        <f>J87+L87-M87</f>
        <v>0</v>
      </c>
      <c r="O87" s="12"/>
      <c r="P87" s="13"/>
      <c r="Q87" s="13"/>
      <c r="R87" s="13"/>
      <c r="S87" s="14">
        <f>O87+Q87-R87</f>
        <v>0</v>
      </c>
      <c r="T87" s="12"/>
      <c r="U87" s="13"/>
      <c r="V87" s="13"/>
      <c r="W87" s="13"/>
      <c r="X87" s="14">
        <f>T87+V87-W87</f>
        <v>0</v>
      </c>
      <c r="Y87" s="12"/>
      <c r="Z87" s="13"/>
      <c r="AA87" s="13"/>
      <c r="AB87" s="13"/>
      <c r="AC87" s="14">
        <f>Y87+AA87-AB87</f>
        <v>0</v>
      </c>
      <c r="AD87" s="12"/>
      <c r="AE87" s="13"/>
      <c r="AF87" s="13"/>
      <c r="AG87" s="13"/>
      <c r="AH87" s="14">
        <f t="shared" si="2"/>
        <v>0</v>
      </c>
      <c r="AI87" s="27">
        <f t="shared" si="3"/>
        <v>0</v>
      </c>
    </row>
    <row r="88" spans="2:4" s="21" customFormat="1" ht="15.75">
      <c r="B88" s="22"/>
      <c r="C88" s="22"/>
      <c r="D88" s="65"/>
    </row>
    <row r="89" spans="2:4" s="21" customFormat="1" ht="15.75">
      <c r="B89" s="22"/>
      <c r="C89" s="22"/>
      <c r="D89" s="65"/>
    </row>
    <row r="90" spans="1:7" ht="23.25">
      <c r="A90" s="276" t="s">
        <v>18</v>
      </c>
      <c r="B90" s="276"/>
      <c r="C90" s="276"/>
      <c r="D90" s="276"/>
      <c r="E90" s="276"/>
      <c r="F90" s="276"/>
      <c r="G90" s="276"/>
    </row>
    <row r="91" spans="1:7" ht="15">
      <c r="A91" s="15"/>
      <c r="B91" s="16"/>
      <c r="C91" s="16"/>
      <c r="D91" s="62"/>
      <c r="E91" s="16"/>
      <c r="F91" s="16"/>
      <c r="G91" s="16"/>
    </row>
    <row r="92" spans="1:7" ht="15">
      <c r="A92" s="15"/>
      <c r="B92" s="16"/>
      <c r="C92" s="16"/>
      <c r="D92" s="62"/>
      <c r="E92" s="16"/>
      <c r="F92" s="16"/>
      <c r="G92" s="16"/>
    </row>
    <row r="93" spans="1:7" ht="15.75" thickBot="1">
      <c r="A93" s="15"/>
      <c r="B93" s="16"/>
      <c r="C93" s="16"/>
      <c r="D93" s="62"/>
      <c r="E93" s="16"/>
      <c r="F93" s="16"/>
      <c r="G93" s="16"/>
    </row>
    <row r="94" spans="1:18" ht="27.75" customHeight="1" thickBot="1">
      <c r="A94" s="24" t="s">
        <v>2</v>
      </c>
      <c r="B94" s="277" t="s">
        <v>16</v>
      </c>
      <c r="C94" s="278"/>
      <c r="D94" s="279"/>
      <c r="E94" s="280" t="s">
        <v>0</v>
      </c>
      <c r="F94" s="280"/>
      <c r="G94" s="280" t="s">
        <v>11</v>
      </c>
      <c r="H94" s="280"/>
      <c r="I94" s="280" t="s">
        <v>12</v>
      </c>
      <c r="J94" s="280"/>
      <c r="K94" s="280" t="s">
        <v>15</v>
      </c>
      <c r="L94" s="280"/>
      <c r="M94" s="280" t="s">
        <v>13</v>
      </c>
      <c r="N94" s="280"/>
      <c r="O94" s="280" t="s">
        <v>14</v>
      </c>
      <c r="P94" s="280"/>
      <c r="Q94" s="280" t="s">
        <v>9</v>
      </c>
      <c r="R94" s="280"/>
    </row>
    <row r="95" spans="1:18" ht="15">
      <c r="A95" s="23">
        <v>1</v>
      </c>
      <c r="B95" s="281" t="e">
        <f>#REF!</f>
        <v>#REF!</v>
      </c>
      <c r="C95" s="282"/>
      <c r="D95" s="283"/>
      <c r="E95" s="284" t="e">
        <f>SUM(#REF!)-SMALL(#REF!,1)-SMALL(#REF!,2)</f>
        <v>#REF!</v>
      </c>
      <c r="F95" s="285"/>
      <c r="G95" s="284" t="e">
        <f>SUM(#REF!)-SMALL(#REF!,1)-SMALL(#REF!,2)</f>
        <v>#REF!</v>
      </c>
      <c r="H95" s="285"/>
      <c r="I95" s="286" t="e">
        <f>SUM(#REF!)-SMALL(#REF!,1)-SMALL(#REF!,2)</f>
        <v>#REF!</v>
      </c>
      <c r="J95" s="287"/>
      <c r="K95" s="286" t="e">
        <f>SUM(#REF!)-SMALL(#REF!,1)-SMALL(#REF!,2)</f>
        <v>#REF!</v>
      </c>
      <c r="L95" s="287"/>
      <c r="M95" s="286" t="e">
        <f>SUM(#REF!)-SMALL(#REF!,1)-SMALL(#REF!,2)</f>
        <v>#REF!</v>
      </c>
      <c r="N95" s="287"/>
      <c r="O95" s="286" t="e">
        <f>SUM(#REF!)-SMALL(#REF!,1)-SMALL(#REF!,2)</f>
        <v>#REF!</v>
      </c>
      <c r="P95" s="287"/>
      <c r="Q95" s="288" t="e">
        <f>E95+G95+I95+K95+M95+O95</f>
        <v>#REF!</v>
      </c>
      <c r="R95" s="288"/>
    </row>
    <row r="96" spans="1:18" ht="15">
      <c r="A96" s="25">
        <v>2</v>
      </c>
      <c r="B96" s="289" t="e">
        <f>#REF!</f>
        <v>#REF!</v>
      </c>
      <c r="C96" s="290"/>
      <c r="D96" s="291"/>
      <c r="E96" s="292" t="e">
        <f>SUM(#REF!)-SMALL(#REF!,1)-SMALL(#REF!,2)</f>
        <v>#REF!</v>
      </c>
      <c r="F96" s="293"/>
      <c r="G96" s="292" t="e">
        <f>SUM(#REF!)-SMALL(#REF!,1)-SMALL(#REF!,2)</f>
        <v>#REF!</v>
      </c>
      <c r="H96" s="293"/>
      <c r="I96" s="292" t="e">
        <f>SUM(#REF!)-SMALL(#REF!,1)-SMALL(#REF!,2)</f>
        <v>#REF!</v>
      </c>
      <c r="J96" s="293"/>
      <c r="K96" s="292" t="e">
        <f>SUM(#REF!)-SMALL(#REF!,1)-SMALL(#REF!,2)</f>
        <v>#REF!</v>
      </c>
      <c r="L96" s="293"/>
      <c r="M96" s="292" t="e">
        <f>SUM(#REF!)-SMALL(#REF!,1)-SMALL(#REF!,2)</f>
        <v>#REF!</v>
      </c>
      <c r="N96" s="293"/>
      <c r="O96" s="292" t="e">
        <f>SUM(#REF!)-SMALL(#REF!,1)-SMALL(#REF!,2)</f>
        <v>#REF!</v>
      </c>
      <c r="P96" s="293"/>
      <c r="Q96" s="294" t="e">
        <f aca="true" t="shared" si="4" ref="Q96:Q108">E96+G96+I96+K96+M96+O96</f>
        <v>#REF!</v>
      </c>
      <c r="R96" s="294"/>
    </row>
    <row r="97" spans="1:18" ht="15">
      <c r="A97" s="25">
        <v>3</v>
      </c>
      <c r="B97" s="289" t="str">
        <f>B22</f>
        <v>ERKEKLER OTİZM SEVİYE A 16-21</v>
      </c>
      <c r="C97" s="290"/>
      <c r="D97" s="291"/>
      <c r="E97" s="292">
        <f>SUM(I22:I26)-SMALL(I22:I26,1)-SMALL(I22:I26,2)</f>
        <v>38.3</v>
      </c>
      <c r="F97" s="293"/>
      <c r="G97" s="292">
        <f>SUM(N22:N26)-SMALL(N22:N26,1)-SMALL(N22:N26,2)</f>
        <v>0</v>
      </c>
      <c r="H97" s="293"/>
      <c r="I97" s="292">
        <f>SUM(S22:S26)-SMALL(S22:S26,1)-SMALL(S22:S26,2)</f>
        <v>0</v>
      </c>
      <c r="J97" s="293"/>
      <c r="K97" s="292">
        <f>SUM(X22:X26)-SMALL(X22:X26,1)-SMALL(X22:X26,2)</f>
        <v>35.4</v>
      </c>
      <c r="L97" s="293"/>
      <c r="M97" s="292">
        <f>SUM(AC22:AC26)-SMALL(AC22:AC26,1)-SMALL(AC22:AC26,2)</f>
        <v>20</v>
      </c>
      <c r="N97" s="293"/>
      <c r="O97" s="292">
        <f>SUM(AH22:AH26)-SMALL(AH22:AH26,1)-SMALL(AH22:AH26,2)</f>
        <v>36.70000000000001</v>
      </c>
      <c r="P97" s="293"/>
      <c r="Q97" s="294">
        <f t="shared" si="4"/>
        <v>130.4</v>
      </c>
      <c r="R97" s="294"/>
    </row>
    <row r="98" spans="1:18" ht="15">
      <c r="A98" s="25">
        <v>4</v>
      </c>
      <c r="B98" s="295" t="str">
        <f>B26</f>
        <v>MALATYA HOKEY S.K.</v>
      </c>
      <c r="C98" s="295"/>
      <c r="D98" s="295"/>
      <c r="E98" s="294" t="e">
        <f>SUM(I27:I27)-SMALL(I27:I27,1)-SMALL(I27:I27,2)</f>
        <v>#NUM!</v>
      </c>
      <c r="F98" s="294"/>
      <c r="G98" s="294" t="e">
        <f>SUM(N27:N27)-SMALL(N27:N27,1)-SMALL(N27:N27,2)</f>
        <v>#NUM!</v>
      </c>
      <c r="H98" s="294"/>
      <c r="I98" s="292" t="e">
        <f>SUM(S27:S27)-SMALL(S27:S27,1)-SMALL(S27:S27,2)</f>
        <v>#NUM!</v>
      </c>
      <c r="J98" s="293"/>
      <c r="K98" s="292" t="e">
        <f>SUM(X27:X27)-SMALL(X27:X27,1)-SMALL(X27:X27,2)</f>
        <v>#NUM!</v>
      </c>
      <c r="L98" s="293"/>
      <c r="M98" s="292" t="e">
        <f>SUM(AC27:AC27)-SMALL(AC27:AC27,1)-SMALL(AC27:AC27,2)</f>
        <v>#NUM!</v>
      </c>
      <c r="N98" s="293"/>
      <c r="O98" s="292" t="e">
        <f>SUM(AH27:AH27)-SMALL(AH27:AH27,1)-SMALL(AH27:AH27,2)</f>
        <v>#NUM!</v>
      </c>
      <c r="P98" s="293"/>
      <c r="Q98" s="294" t="e">
        <f t="shared" si="4"/>
        <v>#NUM!</v>
      </c>
      <c r="R98" s="294"/>
    </row>
    <row r="99" spans="1:18" ht="15">
      <c r="A99" s="25">
        <v>5</v>
      </c>
      <c r="B99" s="295">
        <f>B28</f>
        <v>0</v>
      </c>
      <c r="C99" s="295"/>
      <c r="D99" s="295"/>
      <c r="E99" s="294" t="e">
        <f>SUM(I28:I32)-SMALL(I28:I32,1)-SMALL(I28:I32,2)</f>
        <v>#NUM!</v>
      </c>
      <c r="F99" s="294"/>
      <c r="G99" s="294" t="e">
        <f>SUM(N28:N32)-SMALL(N28:N32,1)-SMALL(N28:N32,2)</f>
        <v>#NUM!</v>
      </c>
      <c r="H99" s="294"/>
      <c r="I99" s="292" t="e">
        <f>SUM(S28:S32)-SMALL(S28:S32,1)-SMALL(S28:S32,2)</f>
        <v>#NUM!</v>
      </c>
      <c r="J99" s="293"/>
      <c r="K99" s="292" t="e">
        <f>SUM(X28:X32)-SMALL(X28:X32,1)-SMALL(X28:X32,2)</f>
        <v>#NUM!</v>
      </c>
      <c r="L99" s="293"/>
      <c r="M99" s="292" t="e">
        <f>SUM(AC28:AC32)-SMALL(AC28:AC32,1)-SMALL(AC28:AC32,2)</f>
        <v>#NUM!</v>
      </c>
      <c r="N99" s="293"/>
      <c r="O99" s="292">
        <f>SUM(AH28:AH32)-SMALL(AH28:AH32,1)-SMALL(AH28:AH32,2)</f>
        <v>0</v>
      </c>
      <c r="P99" s="293"/>
      <c r="Q99" s="294" t="e">
        <f t="shared" si="4"/>
        <v>#NUM!</v>
      </c>
      <c r="R99" s="294"/>
    </row>
    <row r="100" spans="1:18" ht="15">
      <c r="A100" s="25">
        <v>6</v>
      </c>
      <c r="B100" s="295">
        <f>B33</f>
        <v>0</v>
      </c>
      <c r="C100" s="295"/>
      <c r="D100" s="295"/>
      <c r="E100" s="294" t="e">
        <f>SUM(I33:I37)-SMALL(I33:I37,1)-SMALL(I33:I37,2)</f>
        <v>#NUM!</v>
      </c>
      <c r="F100" s="294"/>
      <c r="G100" s="294" t="e">
        <f>SUM(N33:N37)-SMALL(N33:N37,1)-SMALL(N33:N37,2)</f>
        <v>#NUM!</v>
      </c>
      <c r="H100" s="294"/>
      <c r="I100" s="292" t="e">
        <f>SUM(S33:S37)-SMALL(S33:S37,1)-SMALL(S33:S37,2)</f>
        <v>#NUM!</v>
      </c>
      <c r="J100" s="293"/>
      <c r="K100" s="292" t="e">
        <f>SUM(X33:X37)-SMALL(X33:X37,1)-SMALL(X33:X37,2)</f>
        <v>#NUM!</v>
      </c>
      <c r="L100" s="293"/>
      <c r="M100" s="292" t="e">
        <f>SUM(AC33:AC37)-SMALL(AC33:AC37,1)-SMALL(AC33:AC37,2)</f>
        <v>#NUM!</v>
      </c>
      <c r="N100" s="293"/>
      <c r="O100" s="292">
        <f>SUM(AH33:AH37)-SMALL(AH33:AH37,1)-SMALL(AH33:AH37,2)</f>
        <v>0</v>
      </c>
      <c r="P100" s="293"/>
      <c r="Q100" s="294" t="e">
        <f t="shared" si="4"/>
        <v>#NUM!</v>
      </c>
      <c r="R100" s="294"/>
    </row>
    <row r="101" spans="1:18" ht="15">
      <c r="A101" s="25">
        <v>7</v>
      </c>
      <c r="B101" s="295">
        <f>B38</f>
        <v>0</v>
      </c>
      <c r="C101" s="295"/>
      <c r="D101" s="295"/>
      <c r="E101" s="294" t="e">
        <f>SUM(I38:I42)-SMALL(I38:I42,1)-SMALL(I38:I42,2)</f>
        <v>#NUM!</v>
      </c>
      <c r="F101" s="294"/>
      <c r="G101" s="294" t="e">
        <f>SUM(N38:N42)-SMALL(N38:N42,1)-SMALL(N38:N42,2)</f>
        <v>#NUM!</v>
      </c>
      <c r="H101" s="294"/>
      <c r="I101" s="292" t="e">
        <f>SUM(S38:S42)-SMALL(S38:S42,1)-SMALL(S38:S42,2)</f>
        <v>#NUM!</v>
      </c>
      <c r="J101" s="293"/>
      <c r="K101" s="292" t="e">
        <f>SUM(X38:X42)-SMALL(X38:X42,1)-SMALL(X38:X42,2)</f>
        <v>#NUM!</v>
      </c>
      <c r="L101" s="293"/>
      <c r="M101" s="292" t="e">
        <f>SUM(AC38:AC42)-SMALL(AC38:AC42,1)-SMALL(AC38:AC42,2)</f>
        <v>#NUM!</v>
      </c>
      <c r="N101" s="293"/>
      <c r="O101" s="292">
        <f>SUM(AH38:AH42)-SMALL(AH38:AH42,1)-SMALL(AH38:AH42,2)</f>
        <v>0</v>
      </c>
      <c r="P101" s="293"/>
      <c r="Q101" s="294" t="e">
        <f t="shared" si="4"/>
        <v>#NUM!</v>
      </c>
      <c r="R101" s="294"/>
    </row>
    <row r="102" spans="1:18" ht="15">
      <c r="A102" s="25">
        <v>8</v>
      </c>
      <c r="B102" s="295">
        <f>B43</f>
        <v>0</v>
      </c>
      <c r="C102" s="295"/>
      <c r="D102" s="295"/>
      <c r="E102" s="294" t="e">
        <f>SUM(I43:I47)-SMALL(I43:I47,1)-SMALL(I43:I47,2)</f>
        <v>#NUM!</v>
      </c>
      <c r="F102" s="294"/>
      <c r="G102" s="294" t="e">
        <f>SUM(N43:N47)-SMALL(N43:N47,1)-SMALL(N43:N47,2)</f>
        <v>#NUM!</v>
      </c>
      <c r="H102" s="294"/>
      <c r="I102" s="292" t="e">
        <f>SUM(S43:S47)-SMALL(S43:S47,1)-SMALL(S43:S47,2)</f>
        <v>#NUM!</v>
      </c>
      <c r="J102" s="293"/>
      <c r="K102" s="292" t="e">
        <f>SUM(X43:X47)-SMALL(X43:X47,1)-SMALL(X43:X47,2)</f>
        <v>#NUM!</v>
      </c>
      <c r="L102" s="293"/>
      <c r="M102" s="292" t="e">
        <f>SUM(AC43:AC47)-SMALL(AC43:AC47,1)-SMALL(AC43:AC47,2)</f>
        <v>#NUM!</v>
      </c>
      <c r="N102" s="293"/>
      <c r="O102" s="292">
        <f>SUM(AH43:AH47)-SMALL(AH43:AH47,1)-SMALL(AH43:AH47,2)</f>
        <v>0</v>
      </c>
      <c r="P102" s="293"/>
      <c r="Q102" s="294" t="e">
        <f t="shared" si="4"/>
        <v>#NUM!</v>
      </c>
      <c r="R102" s="294"/>
    </row>
    <row r="103" spans="1:18" ht="15">
      <c r="A103" s="25">
        <v>9</v>
      </c>
      <c r="B103" s="295">
        <f>B48</f>
        <v>0</v>
      </c>
      <c r="C103" s="295"/>
      <c r="D103" s="295"/>
      <c r="E103" s="294" t="e">
        <f>SUM(I48:I52)-SMALL(I48:I52,1)-SMALL(I48:I52,2)</f>
        <v>#NUM!</v>
      </c>
      <c r="F103" s="294"/>
      <c r="G103" s="294" t="e">
        <f>SUM(N48:N52)-SMALL(N48:N52,1)-SMALL(N48:N52,2)</f>
        <v>#NUM!</v>
      </c>
      <c r="H103" s="294"/>
      <c r="I103" s="292" t="e">
        <f>SUM(S48:S52)-SMALL(S48:S52,1)-SMALL(S48:S52,2)</f>
        <v>#NUM!</v>
      </c>
      <c r="J103" s="293"/>
      <c r="K103" s="292" t="e">
        <f>SUM(X48:X52)-SMALL(X48:X52,1)-SMALL(X48:X52,2)</f>
        <v>#NUM!</v>
      </c>
      <c r="L103" s="293"/>
      <c r="M103" s="292" t="e">
        <f>SUM(AC48:AC52)-SMALL(AC48:AC52,1)-SMALL(AC48:AC52,2)</f>
        <v>#NUM!</v>
      </c>
      <c r="N103" s="293"/>
      <c r="O103" s="292">
        <f>SUM(AH48:AH52)-SMALL(AH48:AH52,1)-SMALL(AH48:AH52,2)</f>
        <v>0</v>
      </c>
      <c r="P103" s="293"/>
      <c r="Q103" s="294" t="e">
        <f t="shared" si="4"/>
        <v>#NUM!</v>
      </c>
      <c r="R103" s="294"/>
    </row>
    <row r="104" spans="1:18" ht="15">
      <c r="A104" s="25">
        <v>10</v>
      </c>
      <c r="B104" s="295">
        <f>B53</f>
        <v>0</v>
      </c>
      <c r="C104" s="295"/>
      <c r="D104" s="295"/>
      <c r="E104" s="294" t="e">
        <f>SUM(I53:I57)-SMALL(I53:I57,1)-SMALL(I53:I57,2)</f>
        <v>#NUM!</v>
      </c>
      <c r="F104" s="294"/>
      <c r="G104" s="294" t="e">
        <f>SUM(N53:N57)-SMALL(N53:N57,1)-SMALL(N53:N57,2)</f>
        <v>#NUM!</v>
      </c>
      <c r="H104" s="294"/>
      <c r="I104" s="292" t="e">
        <f>SUM(S53:S57)-SMALL(S53:S57,1)-SMALL(S53:S57,2)</f>
        <v>#NUM!</v>
      </c>
      <c r="J104" s="293"/>
      <c r="K104" s="292" t="e">
        <f>SUM(X53:X57)-SMALL(X53:X57,1)-SMALL(X53:X57,2)</f>
        <v>#NUM!</v>
      </c>
      <c r="L104" s="293"/>
      <c r="M104" s="292" t="e">
        <f>SUM(AC53:AC57)-SMALL(AC53:AC57,1)-SMALL(AC53:AC57,2)</f>
        <v>#NUM!</v>
      </c>
      <c r="N104" s="293"/>
      <c r="O104" s="292">
        <f>SUM(AH53:AH57)-SMALL(AH53:AH57,1)-SMALL(AH53:AH57,2)</f>
        <v>0</v>
      </c>
      <c r="P104" s="293"/>
      <c r="Q104" s="294" t="e">
        <f t="shared" si="4"/>
        <v>#NUM!</v>
      </c>
      <c r="R104" s="294"/>
    </row>
    <row r="105" spans="1:18" ht="15">
      <c r="A105" s="25">
        <v>11</v>
      </c>
      <c r="B105" s="295">
        <f>B58</f>
        <v>0</v>
      </c>
      <c r="C105" s="295"/>
      <c r="D105" s="295"/>
      <c r="E105" s="294" t="e">
        <f>SUM(I58:I62)-SMALL(I58:I62,1)-SMALL(I58:I62,2)</f>
        <v>#NUM!</v>
      </c>
      <c r="F105" s="294"/>
      <c r="G105" s="294" t="e">
        <f>SUM(N58:N62)-SMALL(N58:N62,1)-SMALL(N58:N62,2)</f>
        <v>#NUM!</v>
      </c>
      <c r="H105" s="294"/>
      <c r="I105" s="292" t="e">
        <f>SUM(S58:S62)-SMALL(S58:S62,1)-SMALL(S58:S62,2)</f>
        <v>#NUM!</v>
      </c>
      <c r="J105" s="293"/>
      <c r="K105" s="292" t="e">
        <f>SUM(X58:X62)-SMALL(X58:X62,1)-SMALL(X58:X62,2)</f>
        <v>#NUM!</v>
      </c>
      <c r="L105" s="293"/>
      <c r="M105" s="292" t="e">
        <f>SUM(AC58:AC62)-SMALL(AC58:AC62,1)-SMALL(AC58:AC62,2)</f>
        <v>#NUM!</v>
      </c>
      <c r="N105" s="293"/>
      <c r="O105" s="292">
        <f>SUM(AH58:AH62)-SMALL(AH58:AH62,1)-SMALL(AH58:AH62,2)</f>
        <v>0</v>
      </c>
      <c r="P105" s="293"/>
      <c r="Q105" s="294" t="e">
        <f t="shared" si="4"/>
        <v>#NUM!</v>
      </c>
      <c r="R105" s="294"/>
    </row>
    <row r="106" spans="1:18" ht="15">
      <c r="A106" s="25">
        <v>12</v>
      </c>
      <c r="B106" s="295">
        <f>B63</f>
        <v>0</v>
      </c>
      <c r="C106" s="295"/>
      <c r="D106" s="295"/>
      <c r="E106" s="294" t="e">
        <f>SUM(I63:I67)-SMALL(I63:I67,1)-SMALL(I63:I67,2)</f>
        <v>#NUM!</v>
      </c>
      <c r="F106" s="294"/>
      <c r="G106" s="294" t="e">
        <f>SUM(N63:N67)-SMALL(N63:N67,1)-SMALL(N63:N67,2)</f>
        <v>#NUM!</v>
      </c>
      <c r="H106" s="294"/>
      <c r="I106" s="292" t="e">
        <f>SUM(S63:S67)-SMALL(S63:S67,1)-SMALL(S63:S67,2)</f>
        <v>#NUM!</v>
      </c>
      <c r="J106" s="293"/>
      <c r="K106" s="292" t="e">
        <f>SUM(X63:X67)-SMALL(X63:X67,1)-SMALL(X63:X67,2)</f>
        <v>#NUM!</v>
      </c>
      <c r="L106" s="293"/>
      <c r="M106" s="292" t="e">
        <f>SUM(AC63:AC67)-SMALL(AC63:AC67,1)-SMALL(AC63:AC67,2)</f>
        <v>#NUM!</v>
      </c>
      <c r="N106" s="293"/>
      <c r="O106" s="292">
        <f>SUM(AH63:AH67)-SMALL(AH63:AH67,1)-SMALL(AH63:AH67,2)</f>
        <v>0</v>
      </c>
      <c r="P106" s="293"/>
      <c r="Q106" s="294" t="e">
        <f t="shared" si="4"/>
        <v>#NUM!</v>
      </c>
      <c r="R106" s="294"/>
    </row>
    <row r="107" spans="1:18" ht="15">
      <c r="A107" s="25">
        <v>13</v>
      </c>
      <c r="B107" s="295">
        <f>B68</f>
        <v>0</v>
      </c>
      <c r="C107" s="295"/>
      <c r="D107" s="295"/>
      <c r="E107" s="294" t="e">
        <f>SUM(I68:I72)-SMALL(I68:I72,1)-SMALL(I68:I72,2)</f>
        <v>#NUM!</v>
      </c>
      <c r="F107" s="294"/>
      <c r="G107" s="294" t="e">
        <f>SUM(N68:N72)-SMALL(N68:N72,1)-SMALL(N68:N72,2)</f>
        <v>#NUM!</v>
      </c>
      <c r="H107" s="294"/>
      <c r="I107" s="292" t="e">
        <f>SUM(S68:S72)-SMALL(S68:S72,1)-SMALL(S68:S72,2)</f>
        <v>#NUM!</v>
      </c>
      <c r="J107" s="293"/>
      <c r="K107" s="292" t="e">
        <f>SUM(X68:X72)-SMALL(X68:X72,1)-SMALL(X68:X72,2)</f>
        <v>#NUM!</v>
      </c>
      <c r="L107" s="293"/>
      <c r="M107" s="292" t="e">
        <f>SUM(AC68:AC72)-SMALL(AC68:AC72,1)-SMALL(AC68:AC72,2)</f>
        <v>#NUM!</v>
      </c>
      <c r="N107" s="293"/>
      <c r="O107" s="292">
        <f>SUM(AH68:AH72)-SMALL(AH68:AH72,1)-SMALL(AH68:AH72,2)</f>
        <v>0</v>
      </c>
      <c r="P107" s="293"/>
      <c r="Q107" s="294" t="e">
        <f t="shared" si="4"/>
        <v>#NUM!</v>
      </c>
      <c r="R107" s="294"/>
    </row>
    <row r="108" spans="1:18" ht="15">
      <c r="A108" s="25">
        <v>14</v>
      </c>
      <c r="B108" s="295">
        <f>B73</f>
        <v>0</v>
      </c>
      <c r="C108" s="295"/>
      <c r="D108" s="295"/>
      <c r="E108" s="294" t="e">
        <f>SUM(I73:I77)-SMALL(I73:I77,1)-SMALL(I73:I77,2)</f>
        <v>#NUM!</v>
      </c>
      <c r="F108" s="294"/>
      <c r="G108" s="294" t="e">
        <f>SUM(N73:N77)-SMALL(N73:N77,1)-SMALL(N73:N77,2)</f>
        <v>#NUM!</v>
      </c>
      <c r="H108" s="294"/>
      <c r="I108" s="292" t="e">
        <f>SUM(S73:S77)-SMALL(S73:S77,1)-SMALL(S73:S77,2)</f>
        <v>#NUM!</v>
      </c>
      <c r="J108" s="293"/>
      <c r="K108" s="292" t="e">
        <f>SUM(X73:X77)-SMALL(X73:X77,1)-SMALL(X73:X77,2)</f>
        <v>#NUM!</v>
      </c>
      <c r="L108" s="293"/>
      <c r="M108" s="292" t="e">
        <f>SUM(AC73:AC77)-SMALL(AC73:AC77,1)-SMALL(AC73:AC77,2)</f>
        <v>#NUM!</v>
      </c>
      <c r="N108" s="293"/>
      <c r="O108" s="292">
        <f>SUM(AH73:AH77)-SMALL(AH73:AH77,1)-SMALL(AH73:AH77,2)</f>
        <v>0</v>
      </c>
      <c r="P108" s="293"/>
      <c r="Q108" s="294" t="e">
        <f t="shared" si="4"/>
        <v>#NUM!</v>
      </c>
      <c r="R108" s="294"/>
    </row>
    <row r="109" spans="1:18" ht="15">
      <c r="A109" s="25">
        <v>15</v>
      </c>
      <c r="B109" s="295">
        <f>B78</f>
        <v>0</v>
      </c>
      <c r="C109" s="295"/>
      <c r="D109" s="295"/>
      <c r="E109" s="294" t="e">
        <f>SUM(I78:I82)-SMALL(I78:I82,1)-SMALL(I78:I82,2)</f>
        <v>#NUM!</v>
      </c>
      <c r="F109" s="294"/>
      <c r="G109" s="294" t="e">
        <f>SUM(N78:N82)-SMALL(N78:N82,1)-SMALL(N78:N82,2)</f>
        <v>#NUM!</v>
      </c>
      <c r="H109" s="294"/>
      <c r="I109" s="292" t="e">
        <f>SUM(S78:S82)-SMALL(S78:S82,1)-SMALL(S78:S82,2)</f>
        <v>#NUM!</v>
      </c>
      <c r="J109" s="293"/>
      <c r="K109" s="292" t="e">
        <f>SUM(X78:X82)-SMALL(X78:X82,1)-SMALL(X78:X82,2)</f>
        <v>#NUM!</v>
      </c>
      <c r="L109" s="293"/>
      <c r="M109" s="292" t="e">
        <f>SUM(AC78:AC82)-SMALL(AC78:AC82,1)-SMALL(AC78:AC82,2)</f>
        <v>#NUM!</v>
      </c>
      <c r="N109" s="293"/>
      <c r="O109" s="292">
        <f>SUM(AH78:AH82)-SMALL(AH78:AH82,1)-SMALL(AH78:AH82,2)</f>
        <v>0</v>
      </c>
      <c r="P109" s="293"/>
      <c r="Q109" s="294" t="e">
        <f>E109+G109+I109+K109+M109+O109</f>
        <v>#NUM!</v>
      </c>
      <c r="R109" s="294"/>
    </row>
    <row r="110" spans="1:18" ht="15.75" thickBot="1">
      <c r="A110" s="59">
        <v>16</v>
      </c>
      <c r="B110" s="300">
        <f>B83</f>
        <v>0</v>
      </c>
      <c r="C110" s="300"/>
      <c r="D110" s="300"/>
      <c r="E110" s="298">
        <f>SUM(I83:I87)-SMALL(I83:I87,1)-SMALL(I83:I87,2)</f>
        <v>0</v>
      </c>
      <c r="F110" s="298"/>
      <c r="G110" s="298">
        <f>SUM(N83:N87)-SMALL(N83:N87,1)-SMALL(N83:N87,2)</f>
        <v>0</v>
      </c>
      <c r="H110" s="298"/>
      <c r="I110" s="296">
        <f>SUM(S83:S87)-SMALL(S83:S87,1)-SMALL(S83:S87,2)</f>
        <v>0</v>
      </c>
      <c r="J110" s="297"/>
      <c r="K110" s="296">
        <f>SUM(X83:X87)-SMALL(X83:X87,1)-SMALL(X83:X87,2)</f>
        <v>0</v>
      </c>
      <c r="L110" s="297"/>
      <c r="M110" s="296">
        <f>SUM(AC83:AC87)-SMALL(AC83:AC87,1)-SMALL(AC83:AC87,2)</f>
        <v>0</v>
      </c>
      <c r="N110" s="297"/>
      <c r="O110" s="296">
        <f>SUM(AH83:AH87)-SMALL(AH83:AH87,1)-SMALL(AH83:AH87,2)</f>
        <v>0</v>
      </c>
      <c r="P110" s="297"/>
      <c r="Q110" s="298">
        <f>E110+G110+I110+K110+M110+O110</f>
        <v>0</v>
      </c>
      <c r="R110" s="298"/>
    </row>
    <row r="116" ht="12.75">
      <c r="B116" s="18"/>
    </row>
  </sheetData>
  <sheetProtection/>
  <mergeCells count="145">
    <mergeCell ref="O110:P110"/>
    <mergeCell ref="Q110:R110"/>
    <mergeCell ref="B110:D110"/>
    <mergeCell ref="E110:F110"/>
    <mergeCell ref="G110:H110"/>
    <mergeCell ref="I110:J110"/>
    <mergeCell ref="K110:L110"/>
    <mergeCell ref="M110:N110"/>
    <mergeCell ref="O108:P108"/>
    <mergeCell ref="Q108:R108"/>
    <mergeCell ref="B109:D109"/>
    <mergeCell ref="E109:F109"/>
    <mergeCell ref="G109:H109"/>
    <mergeCell ref="I109:J109"/>
    <mergeCell ref="K109:L109"/>
    <mergeCell ref="M109:N109"/>
    <mergeCell ref="O109:P109"/>
    <mergeCell ref="Q109:R109"/>
    <mergeCell ref="B108:D108"/>
    <mergeCell ref="E108:F108"/>
    <mergeCell ref="G108:H108"/>
    <mergeCell ref="I108:J108"/>
    <mergeCell ref="K108:L108"/>
    <mergeCell ref="M108:N108"/>
    <mergeCell ref="O106:P106"/>
    <mergeCell ref="Q106:R106"/>
    <mergeCell ref="B107:D107"/>
    <mergeCell ref="E107:F107"/>
    <mergeCell ref="G107:H107"/>
    <mergeCell ref="I107:J107"/>
    <mergeCell ref="K107:L107"/>
    <mergeCell ref="M107:N107"/>
    <mergeCell ref="O107:P107"/>
    <mergeCell ref="Q107:R107"/>
    <mergeCell ref="B106:D106"/>
    <mergeCell ref="E106:F106"/>
    <mergeCell ref="G106:H106"/>
    <mergeCell ref="I106:J106"/>
    <mergeCell ref="K106:L106"/>
    <mergeCell ref="M106:N106"/>
    <mergeCell ref="O104:P104"/>
    <mergeCell ref="Q104:R104"/>
    <mergeCell ref="B105:D105"/>
    <mergeCell ref="E105:F105"/>
    <mergeCell ref="G105:H105"/>
    <mergeCell ref="I105:J105"/>
    <mergeCell ref="K105:L105"/>
    <mergeCell ref="M105:N105"/>
    <mergeCell ref="O105:P105"/>
    <mergeCell ref="Q105:R105"/>
    <mergeCell ref="B104:D104"/>
    <mergeCell ref="E104:F104"/>
    <mergeCell ref="G104:H104"/>
    <mergeCell ref="I104:J104"/>
    <mergeCell ref="K104:L104"/>
    <mergeCell ref="M104:N104"/>
    <mergeCell ref="O102:P102"/>
    <mergeCell ref="Q102:R102"/>
    <mergeCell ref="B103:D103"/>
    <mergeCell ref="E103:F103"/>
    <mergeCell ref="G103:H103"/>
    <mergeCell ref="I103:J103"/>
    <mergeCell ref="K103:L103"/>
    <mergeCell ref="M103:N103"/>
    <mergeCell ref="O103:P103"/>
    <mergeCell ref="Q103:R103"/>
    <mergeCell ref="B102:D102"/>
    <mergeCell ref="E102:F102"/>
    <mergeCell ref="G102:H102"/>
    <mergeCell ref="I102:J102"/>
    <mergeCell ref="K102:L102"/>
    <mergeCell ref="M102:N102"/>
    <mergeCell ref="O100:P100"/>
    <mergeCell ref="Q100:R100"/>
    <mergeCell ref="B101:D101"/>
    <mergeCell ref="E101:F101"/>
    <mergeCell ref="G101:H101"/>
    <mergeCell ref="I101:J101"/>
    <mergeCell ref="K101:L101"/>
    <mergeCell ref="M101:N101"/>
    <mergeCell ref="O101:P101"/>
    <mergeCell ref="Q101:R101"/>
    <mergeCell ref="B100:D100"/>
    <mergeCell ref="E100:F100"/>
    <mergeCell ref="G100:H100"/>
    <mergeCell ref="I100:J100"/>
    <mergeCell ref="K100:L100"/>
    <mergeCell ref="M100:N100"/>
    <mergeCell ref="O98:P98"/>
    <mergeCell ref="Q98:R98"/>
    <mergeCell ref="B99:D99"/>
    <mergeCell ref="E99:F99"/>
    <mergeCell ref="G99:H99"/>
    <mergeCell ref="I99:J99"/>
    <mergeCell ref="K99:L99"/>
    <mergeCell ref="M99:N99"/>
    <mergeCell ref="O99:P99"/>
    <mergeCell ref="Q99:R99"/>
    <mergeCell ref="B98:D98"/>
    <mergeCell ref="E98:F98"/>
    <mergeCell ref="G98:H98"/>
    <mergeCell ref="I98:J98"/>
    <mergeCell ref="K98:L98"/>
    <mergeCell ref="M98:N98"/>
    <mergeCell ref="Q96:R96"/>
    <mergeCell ref="B97:D97"/>
    <mergeCell ref="E97:F97"/>
    <mergeCell ref="G97:H97"/>
    <mergeCell ref="I97:J97"/>
    <mergeCell ref="K97:L97"/>
    <mergeCell ref="M97:N97"/>
    <mergeCell ref="O97:P97"/>
    <mergeCell ref="Q97:R97"/>
    <mergeCell ref="M95:N95"/>
    <mergeCell ref="O95:P95"/>
    <mergeCell ref="Q95:R95"/>
    <mergeCell ref="B96:D96"/>
    <mergeCell ref="E96:F96"/>
    <mergeCell ref="G96:H96"/>
    <mergeCell ref="I96:J96"/>
    <mergeCell ref="K96:L96"/>
    <mergeCell ref="M96:N96"/>
    <mergeCell ref="O96:P96"/>
    <mergeCell ref="I94:J94"/>
    <mergeCell ref="K94:L94"/>
    <mergeCell ref="M94:N94"/>
    <mergeCell ref="O94:P94"/>
    <mergeCell ref="Q94:R94"/>
    <mergeCell ref="B95:D95"/>
    <mergeCell ref="E95:F95"/>
    <mergeCell ref="G95:H95"/>
    <mergeCell ref="I95:J95"/>
    <mergeCell ref="K95:L95"/>
    <mergeCell ref="B21:C21"/>
    <mergeCell ref="B22:C22"/>
    <mergeCell ref="A90:G90"/>
    <mergeCell ref="B94:D94"/>
    <mergeCell ref="E94:F94"/>
    <mergeCell ref="G94:H94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AI112"/>
  <sheetViews>
    <sheetView zoomScale="80" zoomScaleNormal="80" zoomScaleSheetLayoutView="30" zoomScalePageLayoutView="0" workbookViewId="0" topLeftCell="A6">
      <selection activeCell="D10" sqref="D10:I10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pans="4:9" s="69" customFormat="1" ht="18">
      <c r="D10" s="299" t="s">
        <v>52</v>
      </c>
      <c r="E10" s="299"/>
      <c r="F10" s="299"/>
      <c r="G10" s="299"/>
      <c r="H10" s="299"/>
      <c r="I10" s="299"/>
    </row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29.25" thickBot="1">
      <c r="A21" s="95">
        <v>1</v>
      </c>
      <c r="B21" s="124" t="s">
        <v>49</v>
      </c>
      <c r="C21" s="117" t="s">
        <v>46</v>
      </c>
      <c r="D21" s="93"/>
      <c r="E21" s="79">
        <v>10</v>
      </c>
      <c r="F21" s="79">
        <v>0</v>
      </c>
      <c r="G21" s="80">
        <v>8.5</v>
      </c>
      <c r="H21" s="88"/>
      <c r="I21" s="97">
        <f>E21+G21-H21</f>
        <v>18.5</v>
      </c>
      <c r="J21" s="94">
        <v>0</v>
      </c>
      <c r="K21" s="88">
        <v>0</v>
      </c>
      <c r="L21" s="79">
        <v>0</v>
      </c>
      <c r="M21" s="88"/>
      <c r="N21" s="97">
        <f>J21+L21-M21</f>
        <v>0</v>
      </c>
      <c r="O21" s="87">
        <v>0</v>
      </c>
      <c r="P21" s="88">
        <v>0</v>
      </c>
      <c r="Q21" s="79">
        <v>0</v>
      </c>
      <c r="R21" s="88"/>
      <c r="S21" s="97">
        <f>O21+Q21-R21</f>
        <v>0</v>
      </c>
      <c r="T21" s="79">
        <v>6</v>
      </c>
      <c r="U21" s="79">
        <v>0</v>
      </c>
      <c r="V21" s="79">
        <v>4.2</v>
      </c>
      <c r="W21" s="88"/>
      <c r="X21" s="97">
        <f>T21+V21-W21</f>
        <v>10.2</v>
      </c>
      <c r="Y21" s="88">
        <v>0</v>
      </c>
      <c r="Z21" s="88">
        <v>0</v>
      </c>
      <c r="AA21" s="79">
        <v>0</v>
      </c>
      <c r="AB21" s="88"/>
      <c r="AC21" s="97">
        <f>Y21+AA21-AB21</f>
        <v>0</v>
      </c>
      <c r="AD21" s="87">
        <v>10</v>
      </c>
      <c r="AE21" s="79">
        <v>0</v>
      </c>
      <c r="AF21" s="79">
        <v>6.55</v>
      </c>
      <c r="AG21" s="88"/>
      <c r="AH21" s="97">
        <f>AD21+AF21-AG21</f>
        <v>16.55</v>
      </c>
      <c r="AI21" s="98">
        <f>I21+N21+S21+X21+AC21+AH21</f>
        <v>45.25</v>
      </c>
    </row>
    <row r="22" spans="1:35" s="83" customFormat="1" ht="25.5" customHeight="1" thickBot="1">
      <c r="A22" s="95">
        <v>2</v>
      </c>
      <c r="B22" s="124" t="s">
        <v>51</v>
      </c>
      <c r="C22" s="117" t="s">
        <v>48</v>
      </c>
      <c r="D22" s="93"/>
      <c r="E22" s="79">
        <v>8</v>
      </c>
      <c r="F22" s="79">
        <v>0</v>
      </c>
      <c r="G22" s="80">
        <v>8</v>
      </c>
      <c r="H22" s="88"/>
      <c r="I22" s="97">
        <f>E22+G22-H22</f>
        <v>16</v>
      </c>
      <c r="J22" s="94">
        <v>0</v>
      </c>
      <c r="K22" s="88">
        <v>0</v>
      </c>
      <c r="L22" s="79">
        <v>0</v>
      </c>
      <c r="M22" s="88"/>
      <c r="N22" s="97">
        <f>J22+L22-M22</f>
        <v>0</v>
      </c>
      <c r="O22" s="87">
        <v>0</v>
      </c>
      <c r="P22" s="88">
        <v>0</v>
      </c>
      <c r="Q22" s="79">
        <v>0</v>
      </c>
      <c r="R22" s="88"/>
      <c r="S22" s="97">
        <f>O22+Q22-R22</f>
        <v>0</v>
      </c>
      <c r="T22" s="79">
        <v>6</v>
      </c>
      <c r="U22" s="79">
        <v>0</v>
      </c>
      <c r="V22" s="79">
        <v>5</v>
      </c>
      <c r="W22" s="88"/>
      <c r="X22" s="97">
        <f>T22+V22-W22</f>
        <v>11</v>
      </c>
      <c r="Y22" s="88"/>
      <c r="Z22" s="88"/>
      <c r="AA22" s="79">
        <v>0</v>
      </c>
      <c r="AB22" s="88"/>
      <c r="AC22" s="97">
        <f>Y22+AA22-AB22</f>
        <v>0</v>
      </c>
      <c r="AD22" s="87">
        <v>8</v>
      </c>
      <c r="AE22" s="79">
        <v>0</v>
      </c>
      <c r="AF22" s="79">
        <v>5.5</v>
      </c>
      <c r="AG22" s="88"/>
      <c r="AH22" s="97">
        <f>AD22+AF22-AG22</f>
        <v>13.5</v>
      </c>
      <c r="AI22" s="98">
        <f>I22+N22+S22+X22+AC22+AH22</f>
        <v>40.5</v>
      </c>
    </row>
    <row r="23" spans="1:35" s="83" customFormat="1" ht="16.5" thickBot="1">
      <c r="A23" s="95">
        <v>3</v>
      </c>
      <c r="B23" s="9" t="s">
        <v>54</v>
      </c>
      <c r="C23" s="9" t="s">
        <v>53</v>
      </c>
      <c r="D23" s="4"/>
      <c r="E23" s="45">
        <v>8</v>
      </c>
      <c r="F23" s="45">
        <v>0</v>
      </c>
      <c r="G23" s="46">
        <v>7.9</v>
      </c>
      <c r="H23" s="6"/>
      <c r="I23" s="30">
        <f>E23+G23-H23</f>
        <v>15.9</v>
      </c>
      <c r="J23" s="12">
        <v>0</v>
      </c>
      <c r="K23" s="6">
        <v>0</v>
      </c>
      <c r="L23" s="45">
        <v>0</v>
      </c>
      <c r="M23" s="6"/>
      <c r="N23" s="30">
        <f>J23+L23-M23</f>
        <v>0</v>
      </c>
      <c r="O23" s="5">
        <v>0</v>
      </c>
      <c r="P23" s="6">
        <v>0</v>
      </c>
      <c r="Q23" s="45">
        <v>0</v>
      </c>
      <c r="R23" s="6"/>
      <c r="S23" s="30">
        <f>O23+Q23-R23</f>
        <v>0</v>
      </c>
      <c r="T23" s="45">
        <v>8</v>
      </c>
      <c r="U23" s="45">
        <v>0</v>
      </c>
      <c r="V23" s="45">
        <v>4.7</v>
      </c>
      <c r="W23" s="6"/>
      <c r="X23" s="30">
        <f>T23+V23-W23</f>
        <v>12.7</v>
      </c>
      <c r="Y23" s="5">
        <v>0</v>
      </c>
      <c r="Z23" s="6">
        <v>0</v>
      </c>
      <c r="AA23" s="45">
        <v>0</v>
      </c>
      <c r="AB23" s="6"/>
      <c r="AC23" s="30">
        <f>Y23+AA23-AB23</f>
        <v>0</v>
      </c>
      <c r="AD23" s="5">
        <v>6</v>
      </c>
      <c r="AE23" s="45">
        <v>0</v>
      </c>
      <c r="AF23" s="45">
        <v>3.5</v>
      </c>
      <c r="AG23" s="6"/>
      <c r="AH23" s="30">
        <f>AD23+AF23-AG23</f>
        <v>9.5</v>
      </c>
      <c r="AI23" s="31">
        <f>I23+N23+S23+X23+AC23+AH23</f>
        <v>38.1</v>
      </c>
    </row>
    <row r="24" spans="1:35" ht="19.5" thickBot="1">
      <c r="A24" s="55">
        <v>4</v>
      </c>
      <c r="B24" s="157" t="s">
        <v>50</v>
      </c>
      <c r="C24" s="158" t="s">
        <v>47</v>
      </c>
      <c r="D24" s="141"/>
      <c r="E24" s="79">
        <v>10</v>
      </c>
      <c r="F24" s="79">
        <v>0</v>
      </c>
      <c r="G24" s="80">
        <v>8.2</v>
      </c>
      <c r="H24" s="79"/>
      <c r="I24" s="142">
        <f>E24+G24-H24</f>
        <v>18.2</v>
      </c>
      <c r="J24" s="94">
        <v>0</v>
      </c>
      <c r="K24" s="88">
        <v>0</v>
      </c>
      <c r="L24" s="79">
        <v>0</v>
      </c>
      <c r="M24" s="79"/>
      <c r="N24" s="142">
        <f>J24+L24-M24</f>
        <v>0</v>
      </c>
      <c r="O24" s="87">
        <v>0</v>
      </c>
      <c r="P24" s="88">
        <v>0</v>
      </c>
      <c r="Q24" s="79">
        <v>0</v>
      </c>
      <c r="R24" s="79"/>
      <c r="S24" s="142">
        <f>O24+Q24-R24</f>
        <v>0</v>
      </c>
      <c r="T24" s="79">
        <v>6</v>
      </c>
      <c r="U24" s="79">
        <v>0</v>
      </c>
      <c r="V24" s="79">
        <v>4</v>
      </c>
      <c r="W24" s="79"/>
      <c r="X24" s="142">
        <f>T24+V24-W24</f>
        <v>10</v>
      </c>
      <c r="Y24" s="79">
        <v>0</v>
      </c>
      <c r="Z24" s="79">
        <v>0</v>
      </c>
      <c r="AA24" s="79">
        <v>0</v>
      </c>
      <c r="AB24" s="79"/>
      <c r="AC24" s="142">
        <f>Y24+AA24-AB24</f>
        <v>0</v>
      </c>
      <c r="AD24" s="87">
        <v>5</v>
      </c>
      <c r="AE24" s="79">
        <v>0</v>
      </c>
      <c r="AF24" s="79">
        <v>4</v>
      </c>
      <c r="AG24" s="79"/>
      <c r="AH24" s="142">
        <f>AD24+AF24-AG24</f>
        <v>9</v>
      </c>
      <c r="AI24" s="143">
        <f>I24+N24+S24+X24+AC24+AH24</f>
        <v>37.2</v>
      </c>
    </row>
    <row r="25" spans="1:35" ht="16.5" thickBot="1">
      <c r="A25" s="28"/>
      <c r="B25" s="9"/>
      <c r="C25" s="29"/>
      <c r="D25" s="4"/>
      <c r="E25" s="45"/>
      <c r="F25" s="45"/>
      <c r="G25" s="46"/>
      <c r="H25" s="6"/>
      <c r="I25" s="30"/>
      <c r="J25" s="12"/>
      <c r="K25" s="6"/>
      <c r="L25" s="45"/>
      <c r="M25" s="6"/>
      <c r="N25" s="30"/>
      <c r="O25" s="5"/>
      <c r="P25" s="6"/>
      <c r="Q25" s="45"/>
      <c r="R25" s="6"/>
      <c r="S25" s="30">
        <f aca="true" t="shared" si="0" ref="S25:S68">O25+Q25-R25</f>
        <v>0</v>
      </c>
      <c r="T25" s="45">
        <v>0</v>
      </c>
      <c r="U25" s="45">
        <v>0</v>
      </c>
      <c r="V25" s="45">
        <v>0</v>
      </c>
      <c r="W25" s="6"/>
      <c r="X25" s="30">
        <f aca="true" t="shared" si="1" ref="X25:X68">T25+V25-W25</f>
        <v>0</v>
      </c>
      <c r="Y25" s="45">
        <v>0</v>
      </c>
      <c r="Z25" s="45">
        <v>0</v>
      </c>
      <c r="AA25" s="45">
        <v>0</v>
      </c>
      <c r="AB25" s="6"/>
      <c r="AC25" s="30">
        <f aca="true" t="shared" si="2" ref="AC25:AC68">Y25+AA25-AB25</f>
        <v>0</v>
      </c>
      <c r="AD25" s="5">
        <v>0</v>
      </c>
      <c r="AE25" s="45">
        <v>0</v>
      </c>
      <c r="AF25" s="45">
        <v>0</v>
      </c>
      <c r="AG25" s="6"/>
      <c r="AH25" s="30">
        <f aca="true" t="shared" si="3" ref="AH25:AH68">AD25+AF25-AG25</f>
        <v>0</v>
      </c>
      <c r="AI25" s="31">
        <f aca="true" t="shared" si="4" ref="AI25:AI69">I25+N25+S25+X25+AC25+AH25</f>
        <v>0</v>
      </c>
    </row>
    <row r="26" spans="1:35" ht="16.5" thickBot="1">
      <c r="A26" s="28"/>
      <c r="B26" s="9"/>
      <c r="C26" s="29"/>
      <c r="D26" s="4"/>
      <c r="E26" s="45"/>
      <c r="F26" s="45"/>
      <c r="G26" s="46"/>
      <c r="H26" s="6"/>
      <c r="I26" s="30"/>
      <c r="J26" s="12"/>
      <c r="K26" s="6"/>
      <c r="L26" s="45"/>
      <c r="M26" s="6"/>
      <c r="N26" s="30"/>
      <c r="O26" s="5"/>
      <c r="P26" s="6"/>
      <c r="Q26" s="45"/>
      <c r="R26" s="6"/>
      <c r="S26" s="30">
        <f t="shared" si="0"/>
        <v>0</v>
      </c>
      <c r="T26" s="45">
        <v>0</v>
      </c>
      <c r="U26" s="45">
        <v>0</v>
      </c>
      <c r="V26" s="45">
        <v>0</v>
      </c>
      <c r="W26" s="6"/>
      <c r="X26" s="30">
        <f t="shared" si="1"/>
        <v>0</v>
      </c>
      <c r="Y26" s="45">
        <v>0</v>
      </c>
      <c r="Z26" s="45">
        <v>0</v>
      </c>
      <c r="AA26" s="45">
        <v>0</v>
      </c>
      <c r="AB26" s="6"/>
      <c r="AC26" s="30">
        <f t="shared" si="2"/>
        <v>0</v>
      </c>
      <c r="AD26" s="5">
        <v>0</v>
      </c>
      <c r="AE26" s="45">
        <v>0</v>
      </c>
      <c r="AF26" s="45">
        <v>0</v>
      </c>
      <c r="AG26" s="6"/>
      <c r="AH26" s="30">
        <f t="shared" si="3"/>
        <v>0</v>
      </c>
      <c r="AI26" s="31">
        <f t="shared" si="4"/>
        <v>0</v>
      </c>
    </row>
    <row r="27" spans="1:35" ht="16.5" thickBot="1">
      <c r="A27" s="28"/>
      <c r="B27" s="9"/>
      <c r="C27" s="29"/>
      <c r="D27" s="4"/>
      <c r="E27" s="45"/>
      <c r="F27" s="45"/>
      <c r="G27" s="46"/>
      <c r="H27" s="6"/>
      <c r="I27" s="30"/>
      <c r="J27" s="12"/>
      <c r="K27" s="6"/>
      <c r="L27" s="45"/>
      <c r="M27" s="6"/>
      <c r="N27" s="30"/>
      <c r="O27" s="5"/>
      <c r="P27" s="6"/>
      <c r="Q27" s="45"/>
      <c r="R27" s="6"/>
      <c r="S27" s="30">
        <f t="shared" si="0"/>
        <v>0</v>
      </c>
      <c r="T27" s="45">
        <v>0</v>
      </c>
      <c r="U27" s="45">
        <v>0</v>
      </c>
      <c r="V27" s="45">
        <v>0</v>
      </c>
      <c r="W27" s="6"/>
      <c r="X27" s="30">
        <f t="shared" si="1"/>
        <v>0</v>
      </c>
      <c r="Y27" s="45">
        <v>0</v>
      </c>
      <c r="Z27" s="45">
        <v>0</v>
      </c>
      <c r="AA27" s="45">
        <v>0</v>
      </c>
      <c r="AB27" s="6"/>
      <c r="AC27" s="30">
        <f t="shared" si="2"/>
        <v>0</v>
      </c>
      <c r="AD27" s="5">
        <v>0</v>
      </c>
      <c r="AE27" s="45">
        <v>0</v>
      </c>
      <c r="AF27" s="45">
        <v>0</v>
      </c>
      <c r="AG27" s="6"/>
      <c r="AH27" s="30">
        <f t="shared" si="3"/>
        <v>0</v>
      </c>
      <c r="AI27" s="31">
        <f t="shared" si="4"/>
        <v>0</v>
      </c>
    </row>
    <row r="28" spans="1:35" ht="16.5" thickBot="1">
      <c r="A28" s="17"/>
      <c r="B28" s="26"/>
      <c r="C28" s="26"/>
      <c r="D28" s="20"/>
      <c r="E28" s="45"/>
      <c r="F28" s="45"/>
      <c r="G28" s="46"/>
      <c r="H28" s="13"/>
      <c r="I28" s="14"/>
      <c r="J28" s="12"/>
      <c r="K28" s="6"/>
      <c r="L28" s="45"/>
      <c r="M28" s="13"/>
      <c r="N28" s="14"/>
      <c r="O28" s="5"/>
      <c r="P28" s="6"/>
      <c r="Q28" s="45"/>
      <c r="R28" s="13"/>
      <c r="S28" s="14">
        <f t="shared" si="0"/>
        <v>0</v>
      </c>
      <c r="T28" s="45">
        <v>0</v>
      </c>
      <c r="U28" s="45">
        <v>0</v>
      </c>
      <c r="V28" s="45">
        <v>0</v>
      </c>
      <c r="W28" s="13"/>
      <c r="X28" s="14">
        <f t="shared" si="1"/>
        <v>0</v>
      </c>
      <c r="Y28" s="45">
        <v>0</v>
      </c>
      <c r="Z28" s="45">
        <v>0</v>
      </c>
      <c r="AA28" s="45">
        <v>0</v>
      </c>
      <c r="AB28" s="13"/>
      <c r="AC28" s="14">
        <f t="shared" si="2"/>
        <v>0</v>
      </c>
      <c r="AD28" s="5">
        <v>0</v>
      </c>
      <c r="AE28" s="45">
        <v>0</v>
      </c>
      <c r="AF28" s="45">
        <v>0</v>
      </c>
      <c r="AG28" s="13"/>
      <c r="AH28" s="14">
        <f t="shared" si="3"/>
        <v>0</v>
      </c>
      <c r="AI28" s="27">
        <f t="shared" si="4"/>
        <v>0</v>
      </c>
    </row>
    <row r="29" spans="1:35" ht="16.5" thickBot="1">
      <c r="A29" s="50"/>
      <c r="B29" s="51"/>
      <c r="C29" s="51"/>
      <c r="D29" s="37"/>
      <c r="E29" s="45"/>
      <c r="F29" s="45"/>
      <c r="G29" s="46"/>
      <c r="H29" s="39"/>
      <c r="I29" s="52"/>
      <c r="J29" s="12"/>
      <c r="K29" s="6"/>
      <c r="L29" s="45"/>
      <c r="M29" s="39"/>
      <c r="N29" s="52"/>
      <c r="O29" s="5"/>
      <c r="P29" s="6"/>
      <c r="Q29" s="45"/>
      <c r="R29" s="39"/>
      <c r="S29" s="52">
        <f t="shared" si="0"/>
        <v>0</v>
      </c>
      <c r="T29" s="45">
        <v>0</v>
      </c>
      <c r="U29" s="45">
        <v>0</v>
      </c>
      <c r="V29" s="45">
        <v>0</v>
      </c>
      <c r="W29" s="39"/>
      <c r="X29" s="52">
        <f t="shared" si="1"/>
        <v>0</v>
      </c>
      <c r="Y29" s="45">
        <v>0</v>
      </c>
      <c r="Z29" s="45">
        <v>0</v>
      </c>
      <c r="AA29" s="45">
        <v>0</v>
      </c>
      <c r="AB29" s="39"/>
      <c r="AC29" s="52">
        <f t="shared" si="2"/>
        <v>0</v>
      </c>
      <c r="AD29" s="5">
        <v>0</v>
      </c>
      <c r="AE29" s="45">
        <v>0</v>
      </c>
      <c r="AF29" s="45">
        <v>0</v>
      </c>
      <c r="AG29" s="39"/>
      <c r="AH29" s="52">
        <f t="shared" si="3"/>
        <v>0</v>
      </c>
      <c r="AI29" s="53">
        <f t="shared" si="4"/>
        <v>0</v>
      </c>
    </row>
    <row r="30" spans="1:35" ht="16.5" thickBot="1">
      <c r="A30" s="28"/>
      <c r="B30" s="9"/>
      <c r="C30" s="29"/>
      <c r="D30" s="4"/>
      <c r="E30" s="45"/>
      <c r="F30" s="45"/>
      <c r="G30" s="46"/>
      <c r="H30" s="6"/>
      <c r="I30" s="30"/>
      <c r="J30" s="12"/>
      <c r="K30" s="6"/>
      <c r="L30" s="45"/>
      <c r="M30" s="6"/>
      <c r="N30" s="30"/>
      <c r="O30" s="5"/>
      <c r="P30" s="6"/>
      <c r="Q30" s="45"/>
      <c r="R30" s="6"/>
      <c r="S30" s="30">
        <f t="shared" si="0"/>
        <v>0</v>
      </c>
      <c r="T30" s="45">
        <v>0</v>
      </c>
      <c r="U30" s="45">
        <v>0</v>
      </c>
      <c r="V30" s="45">
        <v>0</v>
      </c>
      <c r="W30" s="6"/>
      <c r="X30" s="30">
        <f t="shared" si="1"/>
        <v>0</v>
      </c>
      <c r="Y30" s="45">
        <v>0</v>
      </c>
      <c r="Z30" s="45">
        <v>0</v>
      </c>
      <c r="AA30" s="45">
        <v>0</v>
      </c>
      <c r="AB30" s="6"/>
      <c r="AC30" s="30">
        <f t="shared" si="2"/>
        <v>0</v>
      </c>
      <c r="AD30" s="5">
        <v>0</v>
      </c>
      <c r="AE30" s="45">
        <v>0</v>
      </c>
      <c r="AF30" s="45">
        <v>0</v>
      </c>
      <c r="AG30" s="6"/>
      <c r="AH30" s="30">
        <f t="shared" si="3"/>
        <v>0</v>
      </c>
      <c r="AI30" s="31">
        <f t="shared" si="4"/>
        <v>0</v>
      </c>
    </row>
    <row r="31" spans="1:35" ht="16.5" thickBot="1">
      <c r="A31" s="28"/>
      <c r="B31" s="9"/>
      <c r="C31" s="29"/>
      <c r="D31" s="4"/>
      <c r="E31" s="45"/>
      <c r="F31" s="45"/>
      <c r="G31" s="46"/>
      <c r="H31" s="6"/>
      <c r="I31" s="30"/>
      <c r="J31" s="12"/>
      <c r="K31" s="6"/>
      <c r="L31" s="45"/>
      <c r="M31" s="6"/>
      <c r="N31" s="30"/>
      <c r="O31" s="5"/>
      <c r="P31" s="6"/>
      <c r="Q31" s="45"/>
      <c r="R31" s="6"/>
      <c r="S31" s="30">
        <f t="shared" si="0"/>
        <v>0</v>
      </c>
      <c r="T31" s="45">
        <v>0</v>
      </c>
      <c r="U31" s="45">
        <v>0</v>
      </c>
      <c r="V31" s="45">
        <v>0</v>
      </c>
      <c r="W31" s="6"/>
      <c r="X31" s="30">
        <f t="shared" si="1"/>
        <v>0</v>
      </c>
      <c r="Y31" s="45">
        <v>0</v>
      </c>
      <c r="Z31" s="45">
        <v>0</v>
      </c>
      <c r="AA31" s="45">
        <v>0</v>
      </c>
      <c r="AB31" s="6"/>
      <c r="AC31" s="30">
        <f t="shared" si="2"/>
        <v>0</v>
      </c>
      <c r="AD31" s="5">
        <v>0</v>
      </c>
      <c r="AE31" s="45">
        <v>0</v>
      </c>
      <c r="AF31" s="45">
        <v>0</v>
      </c>
      <c r="AG31" s="6"/>
      <c r="AH31" s="30">
        <f t="shared" si="3"/>
        <v>0</v>
      </c>
      <c r="AI31" s="31">
        <f t="shared" si="4"/>
        <v>0</v>
      </c>
    </row>
    <row r="32" spans="1:35" ht="16.5" thickBot="1">
      <c r="A32" s="28"/>
      <c r="B32" s="9"/>
      <c r="C32" s="29"/>
      <c r="D32" s="4"/>
      <c r="E32" s="45"/>
      <c r="F32" s="45"/>
      <c r="G32" s="46"/>
      <c r="H32" s="6"/>
      <c r="I32" s="30"/>
      <c r="J32" s="12"/>
      <c r="K32" s="6"/>
      <c r="L32" s="45"/>
      <c r="M32" s="6"/>
      <c r="N32" s="30"/>
      <c r="O32" s="5"/>
      <c r="P32" s="6"/>
      <c r="Q32" s="45"/>
      <c r="R32" s="6"/>
      <c r="S32" s="30">
        <f t="shared" si="0"/>
        <v>0</v>
      </c>
      <c r="T32" s="45">
        <v>0</v>
      </c>
      <c r="U32" s="45">
        <v>0</v>
      </c>
      <c r="V32" s="45">
        <v>0</v>
      </c>
      <c r="W32" s="6"/>
      <c r="X32" s="30">
        <f t="shared" si="1"/>
        <v>0</v>
      </c>
      <c r="Y32" s="45">
        <v>0</v>
      </c>
      <c r="Z32" s="45">
        <v>0</v>
      </c>
      <c r="AA32" s="45">
        <v>0</v>
      </c>
      <c r="AB32" s="6"/>
      <c r="AC32" s="30">
        <f t="shared" si="2"/>
        <v>0</v>
      </c>
      <c r="AD32" s="5">
        <v>0</v>
      </c>
      <c r="AE32" s="45">
        <v>0</v>
      </c>
      <c r="AF32" s="45">
        <v>0</v>
      </c>
      <c r="AG32" s="6"/>
      <c r="AH32" s="30">
        <f t="shared" si="3"/>
        <v>0</v>
      </c>
      <c r="AI32" s="31">
        <f t="shared" si="4"/>
        <v>0</v>
      </c>
    </row>
    <row r="33" spans="1:35" ht="16.5" thickBot="1">
      <c r="A33" s="28"/>
      <c r="B33" s="26"/>
      <c r="C33" s="29"/>
      <c r="D33" s="4"/>
      <c r="E33" s="45"/>
      <c r="F33" s="45"/>
      <c r="G33" s="46"/>
      <c r="H33" s="6"/>
      <c r="I33" s="30"/>
      <c r="J33" s="12"/>
      <c r="K33" s="6"/>
      <c r="L33" s="45"/>
      <c r="M33" s="6"/>
      <c r="N33" s="30"/>
      <c r="O33" s="5"/>
      <c r="P33" s="6"/>
      <c r="Q33" s="45"/>
      <c r="R33" s="6"/>
      <c r="S33" s="30">
        <f t="shared" si="0"/>
        <v>0</v>
      </c>
      <c r="T33" s="45">
        <v>0</v>
      </c>
      <c r="U33" s="45">
        <v>0</v>
      </c>
      <c r="V33" s="45">
        <v>0</v>
      </c>
      <c r="W33" s="6"/>
      <c r="X33" s="30">
        <f t="shared" si="1"/>
        <v>0</v>
      </c>
      <c r="Y33" s="45">
        <v>0</v>
      </c>
      <c r="Z33" s="45">
        <v>0</v>
      </c>
      <c r="AA33" s="45">
        <v>0</v>
      </c>
      <c r="AB33" s="6"/>
      <c r="AC33" s="30">
        <f t="shared" si="2"/>
        <v>0</v>
      </c>
      <c r="AD33" s="5">
        <v>0</v>
      </c>
      <c r="AE33" s="45">
        <v>0</v>
      </c>
      <c r="AF33" s="45">
        <v>0</v>
      </c>
      <c r="AG33" s="6"/>
      <c r="AH33" s="30">
        <f t="shared" si="3"/>
        <v>0</v>
      </c>
      <c r="AI33" s="31">
        <f t="shared" si="4"/>
        <v>0</v>
      </c>
    </row>
    <row r="34" spans="1:35" ht="16.5" thickBot="1">
      <c r="A34" s="55"/>
      <c r="B34" s="56"/>
      <c r="C34" s="56"/>
      <c r="D34" s="43"/>
      <c r="E34" s="45"/>
      <c r="F34" s="45"/>
      <c r="G34" s="46"/>
      <c r="H34" s="45"/>
      <c r="I34" s="57"/>
      <c r="J34" s="12"/>
      <c r="K34" s="6"/>
      <c r="L34" s="45"/>
      <c r="M34" s="45"/>
      <c r="N34" s="57"/>
      <c r="O34" s="5"/>
      <c r="P34" s="6"/>
      <c r="Q34" s="45"/>
      <c r="R34" s="45"/>
      <c r="S34" s="57">
        <f t="shared" si="0"/>
        <v>0</v>
      </c>
      <c r="T34" s="45">
        <v>0</v>
      </c>
      <c r="U34" s="45">
        <v>0</v>
      </c>
      <c r="V34" s="45">
        <v>0</v>
      </c>
      <c r="W34" s="45"/>
      <c r="X34" s="57">
        <f t="shared" si="1"/>
        <v>0</v>
      </c>
      <c r="Y34" s="45">
        <v>0</v>
      </c>
      <c r="Z34" s="45">
        <v>0</v>
      </c>
      <c r="AA34" s="45">
        <v>0</v>
      </c>
      <c r="AB34" s="45"/>
      <c r="AC34" s="57">
        <f t="shared" si="2"/>
        <v>0</v>
      </c>
      <c r="AD34" s="5">
        <v>0</v>
      </c>
      <c r="AE34" s="45">
        <v>0</v>
      </c>
      <c r="AF34" s="45">
        <v>0</v>
      </c>
      <c r="AG34" s="45"/>
      <c r="AH34" s="57">
        <f t="shared" si="3"/>
        <v>0</v>
      </c>
      <c r="AI34" s="58">
        <f t="shared" si="4"/>
        <v>0</v>
      </c>
    </row>
    <row r="35" spans="1:35" ht="16.5" thickBot="1">
      <c r="A35" s="28"/>
      <c r="B35" s="9"/>
      <c r="C35" s="29"/>
      <c r="D35" s="4"/>
      <c r="E35" s="45"/>
      <c r="F35" s="45"/>
      <c r="G35" s="46"/>
      <c r="H35" s="6"/>
      <c r="I35" s="30"/>
      <c r="J35" s="12"/>
      <c r="K35" s="6"/>
      <c r="L35" s="45"/>
      <c r="M35" s="6"/>
      <c r="N35" s="30"/>
      <c r="O35" s="5"/>
      <c r="P35" s="6"/>
      <c r="Q35" s="45"/>
      <c r="R35" s="6"/>
      <c r="S35" s="30">
        <f t="shared" si="0"/>
        <v>0</v>
      </c>
      <c r="T35" s="45">
        <v>0</v>
      </c>
      <c r="U35" s="45">
        <v>0</v>
      </c>
      <c r="V35" s="45">
        <v>0</v>
      </c>
      <c r="W35" s="6"/>
      <c r="X35" s="30">
        <f t="shared" si="1"/>
        <v>0</v>
      </c>
      <c r="Y35" s="45">
        <v>0</v>
      </c>
      <c r="Z35" s="45">
        <v>0</v>
      </c>
      <c r="AA35" s="45">
        <v>0</v>
      </c>
      <c r="AB35" s="6"/>
      <c r="AC35" s="30">
        <f t="shared" si="2"/>
        <v>0</v>
      </c>
      <c r="AD35" s="5">
        <v>0</v>
      </c>
      <c r="AE35" s="45">
        <v>0</v>
      </c>
      <c r="AF35" s="45">
        <v>0</v>
      </c>
      <c r="AG35" s="6"/>
      <c r="AH35" s="30">
        <f t="shared" si="3"/>
        <v>0</v>
      </c>
      <c r="AI35" s="31">
        <f t="shared" si="4"/>
        <v>0</v>
      </c>
    </row>
    <row r="36" spans="1:35" ht="16.5" thickBot="1">
      <c r="A36" s="28"/>
      <c r="B36" s="9"/>
      <c r="C36" s="29"/>
      <c r="D36" s="4"/>
      <c r="E36" s="45"/>
      <c r="F36" s="45"/>
      <c r="G36" s="46"/>
      <c r="H36" s="6"/>
      <c r="I36" s="30"/>
      <c r="J36" s="12"/>
      <c r="K36" s="6"/>
      <c r="L36" s="45"/>
      <c r="M36" s="6"/>
      <c r="N36" s="30"/>
      <c r="O36" s="5"/>
      <c r="P36" s="6"/>
      <c r="Q36" s="45"/>
      <c r="R36" s="6"/>
      <c r="S36" s="30">
        <f t="shared" si="0"/>
        <v>0</v>
      </c>
      <c r="T36" s="45">
        <v>0</v>
      </c>
      <c r="U36" s="45">
        <v>0</v>
      </c>
      <c r="V36" s="45">
        <v>0</v>
      </c>
      <c r="W36" s="6"/>
      <c r="X36" s="30">
        <f t="shared" si="1"/>
        <v>0</v>
      </c>
      <c r="Y36" s="45">
        <v>0</v>
      </c>
      <c r="Z36" s="45">
        <v>0</v>
      </c>
      <c r="AA36" s="45">
        <v>0</v>
      </c>
      <c r="AB36" s="6"/>
      <c r="AC36" s="30">
        <f t="shared" si="2"/>
        <v>0</v>
      </c>
      <c r="AD36" s="5">
        <v>0</v>
      </c>
      <c r="AE36" s="45">
        <v>0</v>
      </c>
      <c r="AF36" s="45">
        <v>0</v>
      </c>
      <c r="AG36" s="6"/>
      <c r="AH36" s="30">
        <f t="shared" si="3"/>
        <v>0</v>
      </c>
      <c r="AI36" s="31">
        <f t="shared" si="4"/>
        <v>0</v>
      </c>
    </row>
    <row r="37" spans="1:35" ht="16.5" thickBot="1">
      <c r="A37" s="28"/>
      <c r="B37" s="9"/>
      <c r="C37" s="29"/>
      <c r="D37" s="4"/>
      <c r="E37" s="45"/>
      <c r="F37" s="45"/>
      <c r="G37" s="46"/>
      <c r="H37" s="6"/>
      <c r="I37" s="30"/>
      <c r="J37" s="12"/>
      <c r="K37" s="6"/>
      <c r="L37" s="45"/>
      <c r="M37" s="6"/>
      <c r="N37" s="30"/>
      <c r="O37" s="5"/>
      <c r="P37" s="6"/>
      <c r="Q37" s="45"/>
      <c r="R37" s="6"/>
      <c r="S37" s="30">
        <f t="shared" si="0"/>
        <v>0</v>
      </c>
      <c r="T37" s="45">
        <v>0</v>
      </c>
      <c r="U37" s="45">
        <v>0</v>
      </c>
      <c r="V37" s="45">
        <v>0</v>
      </c>
      <c r="W37" s="6"/>
      <c r="X37" s="30">
        <f t="shared" si="1"/>
        <v>0</v>
      </c>
      <c r="Y37" s="45">
        <v>0</v>
      </c>
      <c r="Z37" s="45">
        <v>0</v>
      </c>
      <c r="AA37" s="45">
        <v>0</v>
      </c>
      <c r="AB37" s="6"/>
      <c r="AC37" s="30">
        <f t="shared" si="2"/>
        <v>0</v>
      </c>
      <c r="AD37" s="5">
        <v>0</v>
      </c>
      <c r="AE37" s="45">
        <v>0</v>
      </c>
      <c r="AF37" s="45">
        <v>0</v>
      </c>
      <c r="AG37" s="6"/>
      <c r="AH37" s="30">
        <f t="shared" si="3"/>
        <v>0</v>
      </c>
      <c r="AI37" s="31">
        <f t="shared" si="4"/>
        <v>0</v>
      </c>
    </row>
    <row r="38" spans="1:35" ht="16.5" thickBot="1">
      <c r="A38" s="17"/>
      <c r="B38" s="26"/>
      <c r="C38" s="26"/>
      <c r="D38" s="20"/>
      <c r="E38" s="45"/>
      <c r="F38" s="45"/>
      <c r="G38" s="46"/>
      <c r="H38" s="13"/>
      <c r="I38" s="14"/>
      <c r="J38" s="12"/>
      <c r="K38" s="6"/>
      <c r="L38" s="45"/>
      <c r="M38" s="13"/>
      <c r="N38" s="14"/>
      <c r="O38" s="5"/>
      <c r="P38" s="6"/>
      <c r="Q38" s="45"/>
      <c r="R38" s="13"/>
      <c r="S38" s="14">
        <f t="shared" si="0"/>
        <v>0</v>
      </c>
      <c r="T38" s="45">
        <v>0</v>
      </c>
      <c r="U38" s="45">
        <v>0</v>
      </c>
      <c r="V38" s="45">
        <v>0</v>
      </c>
      <c r="W38" s="13"/>
      <c r="X38" s="14">
        <f t="shared" si="1"/>
        <v>0</v>
      </c>
      <c r="Y38" s="45">
        <v>0</v>
      </c>
      <c r="Z38" s="45">
        <v>0</v>
      </c>
      <c r="AA38" s="45">
        <v>0</v>
      </c>
      <c r="AB38" s="13"/>
      <c r="AC38" s="14">
        <f t="shared" si="2"/>
        <v>0</v>
      </c>
      <c r="AD38" s="5">
        <v>0</v>
      </c>
      <c r="AE38" s="45">
        <v>0</v>
      </c>
      <c r="AF38" s="45">
        <v>0</v>
      </c>
      <c r="AG38" s="13"/>
      <c r="AH38" s="14">
        <f t="shared" si="3"/>
        <v>0</v>
      </c>
      <c r="AI38" s="27">
        <f t="shared" si="4"/>
        <v>0</v>
      </c>
    </row>
    <row r="39" spans="1:35" ht="16.5" thickBot="1">
      <c r="A39" s="50"/>
      <c r="B39" s="51"/>
      <c r="C39" s="51"/>
      <c r="D39" s="37"/>
      <c r="E39" s="45"/>
      <c r="F39" s="45"/>
      <c r="G39" s="46"/>
      <c r="H39" s="39"/>
      <c r="I39" s="52"/>
      <c r="J39" s="12"/>
      <c r="K39" s="6"/>
      <c r="L39" s="45"/>
      <c r="M39" s="39"/>
      <c r="N39" s="52"/>
      <c r="O39" s="5"/>
      <c r="P39" s="6"/>
      <c r="Q39" s="45"/>
      <c r="R39" s="39"/>
      <c r="S39" s="52">
        <f t="shared" si="0"/>
        <v>0</v>
      </c>
      <c r="T39" s="45">
        <v>0</v>
      </c>
      <c r="U39" s="45">
        <v>0</v>
      </c>
      <c r="V39" s="45">
        <v>0</v>
      </c>
      <c r="W39" s="39"/>
      <c r="X39" s="52">
        <f t="shared" si="1"/>
        <v>0</v>
      </c>
      <c r="Y39" s="45">
        <v>0</v>
      </c>
      <c r="Z39" s="45">
        <v>0</v>
      </c>
      <c r="AA39" s="45">
        <v>0</v>
      </c>
      <c r="AB39" s="39"/>
      <c r="AC39" s="52">
        <f t="shared" si="2"/>
        <v>0</v>
      </c>
      <c r="AD39" s="5">
        <v>0</v>
      </c>
      <c r="AE39" s="45">
        <v>0</v>
      </c>
      <c r="AF39" s="45">
        <v>0</v>
      </c>
      <c r="AG39" s="39"/>
      <c r="AH39" s="52">
        <f t="shared" si="3"/>
        <v>0</v>
      </c>
      <c r="AI39" s="53">
        <f t="shared" si="4"/>
        <v>0</v>
      </c>
    </row>
    <row r="40" spans="1:35" ht="16.5" thickBot="1">
      <c r="A40" s="28"/>
      <c r="B40" s="9"/>
      <c r="C40" s="29"/>
      <c r="D40" s="4"/>
      <c r="E40" s="45"/>
      <c r="F40" s="45"/>
      <c r="G40" s="46"/>
      <c r="H40" s="6"/>
      <c r="I40" s="30"/>
      <c r="J40" s="12"/>
      <c r="K40" s="6"/>
      <c r="L40" s="45"/>
      <c r="M40" s="6"/>
      <c r="N40" s="30"/>
      <c r="O40" s="5"/>
      <c r="P40" s="6"/>
      <c r="Q40" s="45"/>
      <c r="R40" s="6"/>
      <c r="S40" s="30">
        <f t="shared" si="0"/>
        <v>0</v>
      </c>
      <c r="T40" s="45">
        <v>0</v>
      </c>
      <c r="U40" s="45">
        <v>0</v>
      </c>
      <c r="V40" s="45">
        <v>0</v>
      </c>
      <c r="W40" s="6"/>
      <c r="X40" s="30">
        <f t="shared" si="1"/>
        <v>0</v>
      </c>
      <c r="Y40" s="45">
        <v>0</v>
      </c>
      <c r="Z40" s="45">
        <v>0</v>
      </c>
      <c r="AA40" s="45">
        <v>0</v>
      </c>
      <c r="AB40" s="6"/>
      <c r="AC40" s="30">
        <f t="shared" si="2"/>
        <v>0</v>
      </c>
      <c r="AD40" s="5">
        <v>0</v>
      </c>
      <c r="AE40" s="45">
        <v>0</v>
      </c>
      <c r="AF40" s="45">
        <v>0</v>
      </c>
      <c r="AG40" s="6"/>
      <c r="AH40" s="30">
        <f t="shared" si="3"/>
        <v>0</v>
      </c>
      <c r="AI40" s="31">
        <f t="shared" si="4"/>
        <v>0</v>
      </c>
    </row>
    <row r="41" spans="1:35" ht="16.5" thickBot="1">
      <c r="A41" s="28"/>
      <c r="B41" s="9"/>
      <c r="C41" s="29"/>
      <c r="D41" s="4"/>
      <c r="E41" s="45"/>
      <c r="F41" s="45"/>
      <c r="G41" s="46"/>
      <c r="H41" s="6"/>
      <c r="I41" s="30"/>
      <c r="J41" s="12"/>
      <c r="K41" s="6"/>
      <c r="L41" s="45"/>
      <c r="M41" s="6"/>
      <c r="N41" s="30"/>
      <c r="O41" s="5"/>
      <c r="P41" s="6"/>
      <c r="Q41" s="45"/>
      <c r="R41" s="6"/>
      <c r="S41" s="30">
        <f t="shared" si="0"/>
        <v>0</v>
      </c>
      <c r="T41" s="45">
        <v>0</v>
      </c>
      <c r="U41" s="45">
        <v>0</v>
      </c>
      <c r="V41" s="45">
        <v>0</v>
      </c>
      <c r="W41" s="6"/>
      <c r="X41" s="30">
        <f t="shared" si="1"/>
        <v>0</v>
      </c>
      <c r="Y41" s="45">
        <v>0</v>
      </c>
      <c r="Z41" s="45">
        <v>0</v>
      </c>
      <c r="AA41" s="45">
        <v>0</v>
      </c>
      <c r="AB41" s="6"/>
      <c r="AC41" s="30">
        <f t="shared" si="2"/>
        <v>0</v>
      </c>
      <c r="AD41" s="5">
        <v>0</v>
      </c>
      <c r="AE41" s="45">
        <v>0</v>
      </c>
      <c r="AF41" s="45">
        <v>0</v>
      </c>
      <c r="AG41" s="6"/>
      <c r="AH41" s="30">
        <f t="shared" si="3"/>
        <v>0</v>
      </c>
      <c r="AI41" s="31">
        <f t="shared" si="4"/>
        <v>0</v>
      </c>
    </row>
    <row r="42" spans="1:35" ht="16.5" thickBot="1">
      <c r="A42" s="28"/>
      <c r="B42" s="9"/>
      <c r="C42" s="29"/>
      <c r="D42" s="4"/>
      <c r="E42" s="45"/>
      <c r="F42" s="45"/>
      <c r="G42" s="46"/>
      <c r="H42" s="6"/>
      <c r="I42" s="30"/>
      <c r="J42" s="12"/>
      <c r="K42" s="6"/>
      <c r="L42" s="45"/>
      <c r="M42" s="6"/>
      <c r="N42" s="30"/>
      <c r="O42" s="5"/>
      <c r="P42" s="6"/>
      <c r="Q42" s="45"/>
      <c r="R42" s="6"/>
      <c r="S42" s="30">
        <f t="shared" si="0"/>
        <v>0</v>
      </c>
      <c r="T42" s="45">
        <v>0</v>
      </c>
      <c r="U42" s="45">
        <v>0</v>
      </c>
      <c r="V42" s="45">
        <v>0</v>
      </c>
      <c r="W42" s="6"/>
      <c r="X42" s="30">
        <f t="shared" si="1"/>
        <v>0</v>
      </c>
      <c r="Y42" s="45">
        <v>0</v>
      </c>
      <c r="Z42" s="45">
        <v>0</v>
      </c>
      <c r="AA42" s="45">
        <v>0</v>
      </c>
      <c r="AB42" s="6"/>
      <c r="AC42" s="30">
        <f t="shared" si="2"/>
        <v>0</v>
      </c>
      <c r="AD42" s="5">
        <v>0</v>
      </c>
      <c r="AE42" s="45">
        <v>0</v>
      </c>
      <c r="AF42" s="45">
        <v>0</v>
      </c>
      <c r="AG42" s="6"/>
      <c r="AH42" s="30">
        <f t="shared" si="3"/>
        <v>0</v>
      </c>
      <c r="AI42" s="31">
        <f t="shared" si="4"/>
        <v>0</v>
      </c>
    </row>
    <row r="43" spans="1:35" ht="16.5" thickBot="1">
      <c r="A43" s="28"/>
      <c r="B43" s="26"/>
      <c r="C43" s="29"/>
      <c r="D43" s="4"/>
      <c r="E43" s="45"/>
      <c r="F43" s="45"/>
      <c r="G43" s="46"/>
      <c r="H43" s="6"/>
      <c r="I43" s="30"/>
      <c r="J43" s="12"/>
      <c r="K43" s="6"/>
      <c r="L43" s="45"/>
      <c r="M43" s="6"/>
      <c r="N43" s="30"/>
      <c r="O43" s="5"/>
      <c r="P43" s="6"/>
      <c r="Q43" s="45"/>
      <c r="R43" s="6"/>
      <c r="S43" s="30">
        <f t="shared" si="0"/>
        <v>0</v>
      </c>
      <c r="T43" s="45">
        <v>0</v>
      </c>
      <c r="U43" s="45">
        <v>0</v>
      </c>
      <c r="V43" s="45">
        <v>0</v>
      </c>
      <c r="W43" s="6"/>
      <c r="X43" s="30">
        <f t="shared" si="1"/>
        <v>0</v>
      </c>
      <c r="Y43" s="45">
        <v>0</v>
      </c>
      <c r="Z43" s="45">
        <v>0</v>
      </c>
      <c r="AA43" s="45">
        <v>0</v>
      </c>
      <c r="AB43" s="6"/>
      <c r="AC43" s="30">
        <f t="shared" si="2"/>
        <v>0</v>
      </c>
      <c r="AD43" s="5">
        <v>0</v>
      </c>
      <c r="AE43" s="45">
        <v>0</v>
      </c>
      <c r="AF43" s="45">
        <v>0</v>
      </c>
      <c r="AG43" s="6"/>
      <c r="AH43" s="30">
        <f t="shared" si="3"/>
        <v>0</v>
      </c>
      <c r="AI43" s="31">
        <f t="shared" si="4"/>
        <v>0</v>
      </c>
    </row>
    <row r="44" spans="1:35" ht="16.5" thickBot="1">
      <c r="A44" s="55"/>
      <c r="B44" s="56"/>
      <c r="C44" s="56"/>
      <c r="D44" s="43"/>
      <c r="E44" s="45"/>
      <c r="F44" s="45"/>
      <c r="G44" s="46"/>
      <c r="H44" s="45"/>
      <c r="I44" s="57"/>
      <c r="J44" s="12"/>
      <c r="K44" s="6"/>
      <c r="L44" s="45"/>
      <c r="M44" s="45"/>
      <c r="N44" s="57"/>
      <c r="O44" s="5"/>
      <c r="P44" s="6"/>
      <c r="Q44" s="45"/>
      <c r="R44" s="45"/>
      <c r="S44" s="57">
        <f t="shared" si="0"/>
        <v>0</v>
      </c>
      <c r="T44" s="45">
        <v>0</v>
      </c>
      <c r="U44" s="45">
        <v>0</v>
      </c>
      <c r="V44" s="45">
        <v>0</v>
      </c>
      <c r="W44" s="45"/>
      <c r="X44" s="57">
        <f t="shared" si="1"/>
        <v>0</v>
      </c>
      <c r="Y44" s="45">
        <v>0</v>
      </c>
      <c r="Z44" s="45">
        <v>0</v>
      </c>
      <c r="AA44" s="45">
        <v>0</v>
      </c>
      <c r="AB44" s="45"/>
      <c r="AC44" s="57">
        <f t="shared" si="2"/>
        <v>0</v>
      </c>
      <c r="AD44" s="5">
        <v>0</v>
      </c>
      <c r="AE44" s="45">
        <v>0</v>
      </c>
      <c r="AF44" s="45">
        <v>0</v>
      </c>
      <c r="AG44" s="45"/>
      <c r="AH44" s="57">
        <f t="shared" si="3"/>
        <v>0</v>
      </c>
      <c r="AI44" s="58">
        <f t="shared" si="4"/>
        <v>0</v>
      </c>
    </row>
    <row r="45" spans="1:35" ht="16.5" thickBot="1">
      <c r="A45" s="28"/>
      <c r="B45" s="9"/>
      <c r="C45" s="29"/>
      <c r="D45" s="4"/>
      <c r="E45" s="45"/>
      <c r="F45" s="45"/>
      <c r="G45" s="46"/>
      <c r="H45" s="6"/>
      <c r="I45" s="30"/>
      <c r="J45" s="12"/>
      <c r="K45" s="6"/>
      <c r="L45" s="45"/>
      <c r="M45" s="6"/>
      <c r="N45" s="30"/>
      <c r="O45" s="5"/>
      <c r="P45" s="6"/>
      <c r="Q45" s="45"/>
      <c r="R45" s="6"/>
      <c r="S45" s="30">
        <f t="shared" si="0"/>
        <v>0</v>
      </c>
      <c r="T45" s="45">
        <v>0</v>
      </c>
      <c r="U45" s="45">
        <v>0</v>
      </c>
      <c r="V45" s="45">
        <v>0</v>
      </c>
      <c r="W45" s="6"/>
      <c r="X45" s="30">
        <f t="shared" si="1"/>
        <v>0</v>
      </c>
      <c r="Y45" s="45">
        <v>0</v>
      </c>
      <c r="Z45" s="45">
        <v>0</v>
      </c>
      <c r="AA45" s="45">
        <v>0</v>
      </c>
      <c r="AB45" s="6"/>
      <c r="AC45" s="30">
        <f t="shared" si="2"/>
        <v>0</v>
      </c>
      <c r="AD45" s="5">
        <v>0</v>
      </c>
      <c r="AE45" s="45">
        <v>0</v>
      </c>
      <c r="AF45" s="45">
        <v>0</v>
      </c>
      <c r="AG45" s="6"/>
      <c r="AH45" s="30">
        <f t="shared" si="3"/>
        <v>0</v>
      </c>
      <c r="AI45" s="31">
        <f t="shared" si="4"/>
        <v>0</v>
      </c>
    </row>
    <row r="46" spans="1:35" ht="16.5" thickBot="1">
      <c r="A46" s="28"/>
      <c r="B46" s="9"/>
      <c r="C46" s="29"/>
      <c r="D46" s="4"/>
      <c r="E46" s="45"/>
      <c r="F46" s="45"/>
      <c r="G46" s="46"/>
      <c r="H46" s="6"/>
      <c r="I46" s="30"/>
      <c r="J46" s="12"/>
      <c r="K46" s="6"/>
      <c r="L46" s="45"/>
      <c r="M46" s="6"/>
      <c r="N46" s="30"/>
      <c r="O46" s="5"/>
      <c r="P46" s="6"/>
      <c r="Q46" s="45"/>
      <c r="R46" s="6"/>
      <c r="S46" s="30">
        <f t="shared" si="0"/>
        <v>0</v>
      </c>
      <c r="T46" s="45">
        <v>0</v>
      </c>
      <c r="U46" s="45">
        <v>0</v>
      </c>
      <c r="V46" s="45">
        <v>0</v>
      </c>
      <c r="W46" s="6"/>
      <c r="X46" s="30">
        <f t="shared" si="1"/>
        <v>0</v>
      </c>
      <c r="Y46" s="45">
        <v>0</v>
      </c>
      <c r="Z46" s="45">
        <v>0</v>
      </c>
      <c r="AA46" s="45">
        <v>0</v>
      </c>
      <c r="AB46" s="6"/>
      <c r="AC46" s="30">
        <f t="shared" si="2"/>
        <v>0</v>
      </c>
      <c r="AD46" s="5">
        <v>0</v>
      </c>
      <c r="AE46" s="45">
        <v>0</v>
      </c>
      <c r="AF46" s="45">
        <v>0</v>
      </c>
      <c r="AG46" s="6"/>
      <c r="AH46" s="30">
        <f t="shared" si="3"/>
        <v>0</v>
      </c>
      <c r="AI46" s="31">
        <f t="shared" si="4"/>
        <v>0</v>
      </c>
    </row>
    <row r="47" spans="1:35" ht="16.5" thickBot="1">
      <c r="A47" s="28"/>
      <c r="B47" s="9"/>
      <c r="C47" s="29"/>
      <c r="D47" s="4"/>
      <c r="E47" s="45"/>
      <c r="F47" s="45"/>
      <c r="G47" s="46"/>
      <c r="H47" s="6"/>
      <c r="I47" s="30"/>
      <c r="J47" s="12"/>
      <c r="K47" s="6"/>
      <c r="L47" s="45"/>
      <c r="M47" s="6"/>
      <c r="N47" s="30"/>
      <c r="O47" s="5"/>
      <c r="P47" s="6"/>
      <c r="Q47" s="45"/>
      <c r="R47" s="6"/>
      <c r="S47" s="30">
        <f t="shared" si="0"/>
        <v>0</v>
      </c>
      <c r="T47" s="45">
        <v>0</v>
      </c>
      <c r="U47" s="45">
        <v>0</v>
      </c>
      <c r="V47" s="45">
        <v>0</v>
      </c>
      <c r="W47" s="6"/>
      <c r="X47" s="30">
        <f t="shared" si="1"/>
        <v>0</v>
      </c>
      <c r="Y47" s="45">
        <v>0</v>
      </c>
      <c r="Z47" s="45">
        <v>0</v>
      </c>
      <c r="AA47" s="45">
        <v>0</v>
      </c>
      <c r="AB47" s="6"/>
      <c r="AC47" s="30">
        <f t="shared" si="2"/>
        <v>0</v>
      </c>
      <c r="AD47" s="5">
        <v>0</v>
      </c>
      <c r="AE47" s="45">
        <v>0</v>
      </c>
      <c r="AF47" s="45">
        <v>0</v>
      </c>
      <c r="AG47" s="6"/>
      <c r="AH47" s="30">
        <f t="shared" si="3"/>
        <v>0</v>
      </c>
      <c r="AI47" s="31">
        <f t="shared" si="4"/>
        <v>0</v>
      </c>
    </row>
    <row r="48" spans="1:35" ht="16.5" thickBot="1">
      <c r="A48" s="17"/>
      <c r="B48" s="26"/>
      <c r="C48" s="26"/>
      <c r="D48" s="20"/>
      <c r="E48" s="45"/>
      <c r="F48" s="45"/>
      <c r="G48" s="46"/>
      <c r="H48" s="13"/>
      <c r="I48" s="14"/>
      <c r="J48" s="12"/>
      <c r="K48" s="6"/>
      <c r="L48" s="45"/>
      <c r="M48" s="13"/>
      <c r="N48" s="14"/>
      <c r="O48" s="5"/>
      <c r="P48" s="6"/>
      <c r="Q48" s="45"/>
      <c r="R48" s="13"/>
      <c r="S48" s="14">
        <f t="shared" si="0"/>
        <v>0</v>
      </c>
      <c r="T48" s="45">
        <v>0</v>
      </c>
      <c r="U48" s="45">
        <v>0</v>
      </c>
      <c r="V48" s="45">
        <v>0</v>
      </c>
      <c r="W48" s="13"/>
      <c r="X48" s="14">
        <f t="shared" si="1"/>
        <v>0</v>
      </c>
      <c r="Y48" s="45">
        <v>0</v>
      </c>
      <c r="Z48" s="45">
        <v>0</v>
      </c>
      <c r="AA48" s="45">
        <v>0</v>
      </c>
      <c r="AB48" s="13"/>
      <c r="AC48" s="14">
        <f t="shared" si="2"/>
        <v>0</v>
      </c>
      <c r="AD48" s="5">
        <v>0</v>
      </c>
      <c r="AE48" s="45">
        <v>0</v>
      </c>
      <c r="AF48" s="45">
        <v>0</v>
      </c>
      <c r="AG48" s="13"/>
      <c r="AH48" s="14">
        <f t="shared" si="3"/>
        <v>0</v>
      </c>
      <c r="AI48" s="27">
        <f t="shared" si="4"/>
        <v>0</v>
      </c>
    </row>
    <row r="49" spans="1:35" ht="16.5" thickBot="1">
      <c r="A49" s="50"/>
      <c r="B49" s="51"/>
      <c r="C49" s="51"/>
      <c r="D49" s="37"/>
      <c r="E49" s="45"/>
      <c r="F49" s="45"/>
      <c r="G49" s="46"/>
      <c r="H49" s="39"/>
      <c r="I49" s="52"/>
      <c r="J49" s="12"/>
      <c r="K49" s="6"/>
      <c r="L49" s="45"/>
      <c r="M49" s="39"/>
      <c r="N49" s="52"/>
      <c r="O49" s="5"/>
      <c r="P49" s="6"/>
      <c r="Q49" s="45"/>
      <c r="R49" s="39"/>
      <c r="S49" s="52">
        <f t="shared" si="0"/>
        <v>0</v>
      </c>
      <c r="T49" s="45">
        <v>0</v>
      </c>
      <c r="U49" s="45">
        <v>0</v>
      </c>
      <c r="V49" s="45">
        <v>0</v>
      </c>
      <c r="W49" s="39"/>
      <c r="X49" s="52">
        <f t="shared" si="1"/>
        <v>0</v>
      </c>
      <c r="Y49" s="45">
        <v>0</v>
      </c>
      <c r="Z49" s="45">
        <v>0</v>
      </c>
      <c r="AA49" s="39"/>
      <c r="AB49" s="39"/>
      <c r="AC49" s="52">
        <f t="shared" si="2"/>
        <v>0</v>
      </c>
      <c r="AD49" s="5">
        <v>0</v>
      </c>
      <c r="AE49" s="45">
        <v>0</v>
      </c>
      <c r="AF49" s="45">
        <v>0</v>
      </c>
      <c r="AG49" s="39"/>
      <c r="AH49" s="52">
        <f t="shared" si="3"/>
        <v>0</v>
      </c>
      <c r="AI49" s="53">
        <f t="shared" si="4"/>
        <v>0</v>
      </c>
    </row>
    <row r="50" spans="1:35" ht="16.5" thickBot="1">
      <c r="A50" s="28"/>
      <c r="B50" s="9"/>
      <c r="C50" s="29"/>
      <c r="D50" s="4"/>
      <c r="E50" s="45"/>
      <c r="F50" s="45"/>
      <c r="G50" s="46"/>
      <c r="H50" s="6"/>
      <c r="I50" s="30"/>
      <c r="J50" s="12"/>
      <c r="K50" s="6"/>
      <c r="L50" s="45"/>
      <c r="M50" s="6"/>
      <c r="N50" s="30"/>
      <c r="O50" s="5"/>
      <c r="P50" s="6"/>
      <c r="Q50" s="45"/>
      <c r="R50" s="6"/>
      <c r="S50" s="30">
        <f t="shared" si="0"/>
        <v>0</v>
      </c>
      <c r="T50" s="45">
        <v>0</v>
      </c>
      <c r="U50" s="45">
        <v>0</v>
      </c>
      <c r="V50" s="45">
        <v>0</v>
      </c>
      <c r="W50" s="6"/>
      <c r="X50" s="30">
        <f t="shared" si="1"/>
        <v>0</v>
      </c>
      <c r="Y50" s="45">
        <v>0</v>
      </c>
      <c r="Z50" s="45">
        <v>0</v>
      </c>
      <c r="AA50" s="6"/>
      <c r="AB50" s="6"/>
      <c r="AC50" s="30">
        <f t="shared" si="2"/>
        <v>0</v>
      </c>
      <c r="AD50" s="5">
        <v>0</v>
      </c>
      <c r="AE50" s="45">
        <v>0</v>
      </c>
      <c r="AF50" s="45">
        <v>0</v>
      </c>
      <c r="AG50" s="6"/>
      <c r="AH50" s="30">
        <f t="shared" si="3"/>
        <v>0</v>
      </c>
      <c r="AI50" s="31">
        <f t="shared" si="4"/>
        <v>0</v>
      </c>
    </row>
    <row r="51" spans="1:35" ht="16.5" thickBot="1">
      <c r="A51" s="28"/>
      <c r="B51" s="9"/>
      <c r="C51" s="29"/>
      <c r="D51" s="4"/>
      <c r="E51" s="45"/>
      <c r="F51" s="45"/>
      <c r="G51" s="46"/>
      <c r="H51" s="6"/>
      <c r="I51" s="30"/>
      <c r="J51" s="12"/>
      <c r="K51" s="6"/>
      <c r="L51" s="45"/>
      <c r="M51" s="6"/>
      <c r="N51" s="30"/>
      <c r="O51" s="5"/>
      <c r="P51" s="6"/>
      <c r="Q51" s="45"/>
      <c r="R51" s="6"/>
      <c r="S51" s="30">
        <f t="shared" si="0"/>
        <v>0</v>
      </c>
      <c r="T51" s="45">
        <v>0</v>
      </c>
      <c r="U51" s="45">
        <v>0</v>
      </c>
      <c r="V51" s="45">
        <v>0</v>
      </c>
      <c r="W51" s="6"/>
      <c r="X51" s="30">
        <f t="shared" si="1"/>
        <v>0</v>
      </c>
      <c r="Y51" s="45">
        <v>0</v>
      </c>
      <c r="Z51" s="45">
        <v>0</v>
      </c>
      <c r="AA51" s="6"/>
      <c r="AB51" s="6"/>
      <c r="AC51" s="30">
        <f t="shared" si="2"/>
        <v>0</v>
      </c>
      <c r="AD51" s="5">
        <v>0</v>
      </c>
      <c r="AE51" s="45">
        <v>0</v>
      </c>
      <c r="AF51" s="45">
        <v>0</v>
      </c>
      <c r="AG51" s="6"/>
      <c r="AH51" s="30">
        <f t="shared" si="3"/>
        <v>0</v>
      </c>
      <c r="AI51" s="31">
        <f t="shared" si="4"/>
        <v>0</v>
      </c>
    </row>
    <row r="52" spans="1:35" ht="16.5" thickBot="1">
      <c r="A52" s="28"/>
      <c r="B52" s="9"/>
      <c r="C52" s="29"/>
      <c r="D52" s="4"/>
      <c r="E52" s="45"/>
      <c r="F52" s="45"/>
      <c r="G52" s="46"/>
      <c r="H52" s="6"/>
      <c r="I52" s="30"/>
      <c r="J52" s="12"/>
      <c r="K52" s="6"/>
      <c r="L52" s="45"/>
      <c r="M52" s="6"/>
      <c r="N52" s="30"/>
      <c r="O52" s="5"/>
      <c r="P52" s="6"/>
      <c r="Q52" s="45"/>
      <c r="R52" s="6"/>
      <c r="S52" s="30">
        <f t="shared" si="0"/>
        <v>0</v>
      </c>
      <c r="T52" s="45">
        <v>0</v>
      </c>
      <c r="U52" s="45">
        <v>0</v>
      </c>
      <c r="V52" s="45">
        <v>0</v>
      </c>
      <c r="W52" s="6"/>
      <c r="X52" s="30">
        <f t="shared" si="1"/>
        <v>0</v>
      </c>
      <c r="Y52" s="45">
        <v>0</v>
      </c>
      <c r="Z52" s="45">
        <v>0</v>
      </c>
      <c r="AA52" s="6"/>
      <c r="AB52" s="6"/>
      <c r="AC52" s="30">
        <f t="shared" si="2"/>
        <v>0</v>
      </c>
      <c r="AD52" s="5">
        <v>0</v>
      </c>
      <c r="AE52" s="45">
        <v>0</v>
      </c>
      <c r="AF52" s="45">
        <v>0</v>
      </c>
      <c r="AG52" s="6"/>
      <c r="AH52" s="30">
        <f t="shared" si="3"/>
        <v>0</v>
      </c>
      <c r="AI52" s="31">
        <f t="shared" si="4"/>
        <v>0</v>
      </c>
    </row>
    <row r="53" spans="1:35" ht="16.5" thickBot="1">
      <c r="A53" s="28"/>
      <c r="B53" s="26"/>
      <c r="C53" s="29"/>
      <c r="D53" s="4"/>
      <c r="E53" s="45"/>
      <c r="F53" s="45"/>
      <c r="G53" s="46"/>
      <c r="H53" s="6"/>
      <c r="I53" s="30"/>
      <c r="J53" s="12"/>
      <c r="K53" s="6"/>
      <c r="L53" s="45"/>
      <c r="M53" s="6"/>
      <c r="N53" s="30"/>
      <c r="O53" s="5"/>
      <c r="P53" s="6"/>
      <c r="Q53" s="45"/>
      <c r="R53" s="6"/>
      <c r="S53" s="30">
        <f t="shared" si="0"/>
        <v>0</v>
      </c>
      <c r="T53" s="5"/>
      <c r="U53" s="45">
        <v>0</v>
      </c>
      <c r="V53" s="45">
        <v>0</v>
      </c>
      <c r="W53" s="6"/>
      <c r="X53" s="30">
        <f t="shared" si="1"/>
        <v>0</v>
      </c>
      <c r="Y53" s="45">
        <v>0</v>
      </c>
      <c r="Z53" s="45">
        <v>0</v>
      </c>
      <c r="AA53" s="6"/>
      <c r="AB53" s="6"/>
      <c r="AC53" s="30">
        <f t="shared" si="2"/>
        <v>0</v>
      </c>
      <c r="AD53" s="5">
        <v>0</v>
      </c>
      <c r="AE53" s="45">
        <v>0</v>
      </c>
      <c r="AF53" s="45">
        <v>0</v>
      </c>
      <c r="AG53" s="6"/>
      <c r="AH53" s="30">
        <f t="shared" si="3"/>
        <v>0</v>
      </c>
      <c r="AI53" s="31">
        <f t="shared" si="4"/>
        <v>0</v>
      </c>
    </row>
    <row r="54" spans="1:35" ht="16.5" thickBot="1">
      <c r="A54" s="55"/>
      <c r="B54" s="56"/>
      <c r="C54" s="56"/>
      <c r="D54" s="43"/>
      <c r="E54" s="45"/>
      <c r="F54" s="45"/>
      <c r="G54" s="46"/>
      <c r="H54" s="45"/>
      <c r="I54" s="57"/>
      <c r="J54" s="12"/>
      <c r="K54" s="6"/>
      <c r="L54" s="45"/>
      <c r="M54" s="45"/>
      <c r="N54" s="57"/>
      <c r="O54" s="5"/>
      <c r="P54" s="6"/>
      <c r="Q54" s="45"/>
      <c r="R54" s="45"/>
      <c r="S54" s="57">
        <f t="shared" si="0"/>
        <v>0</v>
      </c>
      <c r="T54" s="44"/>
      <c r="U54" s="45">
        <v>0</v>
      </c>
      <c r="V54" s="45">
        <v>0</v>
      </c>
      <c r="W54" s="45"/>
      <c r="X54" s="57">
        <f t="shared" si="1"/>
        <v>0</v>
      </c>
      <c r="Y54" s="45">
        <v>0</v>
      </c>
      <c r="Z54" s="45">
        <v>0</v>
      </c>
      <c r="AA54" s="45"/>
      <c r="AB54" s="45"/>
      <c r="AC54" s="57">
        <f t="shared" si="2"/>
        <v>0</v>
      </c>
      <c r="AD54" s="5">
        <v>0</v>
      </c>
      <c r="AE54" s="45">
        <v>0</v>
      </c>
      <c r="AF54" s="45">
        <v>0</v>
      </c>
      <c r="AG54" s="45"/>
      <c r="AH54" s="57">
        <f t="shared" si="3"/>
        <v>0</v>
      </c>
      <c r="AI54" s="58">
        <f t="shared" si="4"/>
        <v>0</v>
      </c>
    </row>
    <row r="55" spans="1:35" ht="16.5" thickBot="1">
      <c r="A55" s="28"/>
      <c r="B55" s="9"/>
      <c r="C55" s="29"/>
      <c r="D55" s="4"/>
      <c r="E55" s="45"/>
      <c r="F55" s="45"/>
      <c r="G55" s="46"/>
      <c r="H55" s="6"/>
      <c r="I55" s="30"/>
      <c r="J55" s="12"/>
      <c r="K55" s="6"/>
      <c r="L55" s="45"/>
      <c r="M55" s="6"/>
      <c r="N55" s="30"/>
      <c r="O55" s="5"/>
      <c r="P55" s="6"/>
      <c r="Q55" s="45"/>
      <c r="R55" s="6"/>
      <c r="S55" s="30">
        <f t="shared" si="0"/>
        <v>0</v>
      </c>
      <c r="T55" s="5"/>
      <c r="U55" s="45">
        <v>0</v>
      </c>
      <c r="V55" s="45">
        <v>0</v>
      </c>
      <c r="W55" s="6"/>
      <c r="X55" s="30">
        <f t="shared" si="1"/>
        <v>0</v>
      </c>
      <c r="Y55" s="45">
        <v>0</v>
      </c>
      <c r="Z55" s="45">
        <v>0</v>
      </c>
      <c r="AA55" s="6"/>
      <c r="AB55" s="6"/>
      <c r="AC55" s="30">
        <f t="shared" si="2"/>
        <v>0</v>
      </c>
      <c r="AD55" s="5">
        <v>0</v>
      </c>
      <c r="AE55" s="45">
        <v>0</v>
      </c>
      <c r="AF55" s="45">
        <v>0</v>
      </c>
      <c r="AG55" s="6"/>
      <c r="AH55" s="30">
        <f t="shared" si="3"/>
        <v>0</v>
      </c>
      <c r="AI55" s="31">
        <f t="shared" si="4"/>
        <v>0</v>
      </c>
    </row>
    <row r="56" spans="1:35" ht="16.5" thickBot="1">
      <c r="A56" s="28"/>
      <c r="B56" s="9"/>
      <c r="C56" s="29"/>
      <c r="D56" s="4"/>
      <c r="E56" s="45"/>
      <c r="F56" s="45"/>
      <c r="G56" s="46"/>
      <c r="H56" s="6"/>
      <c r="I56" s="30"/>
      <c r="J56" s="12"/>
      <c r="K56" s="6"/>
      <c r="L56" s="45"/>
      <c r="M56" s="6"/>
      <c r="N56" s="30"/>
      <c r="O56" s="5"/>
      <c r="P56" s="6"/>
      <c r="Q56" s="45"/>
      <c r="R56" s="6"/>
      <c r="S56" s="30">
        <f t="shared" si="0"/>
        <v>0</v>
      </c>
      <c r="T56" s="5"/>
      <c r="U56" s="45">
        <v>0</v>
      </c>
      <c r="V56" s="6"/>
      <c r="W56" s="6"/>
      <c r="X56" s="30">
        <f t="shared" si="1"/>
        <v>0</v>
      </c>
      <c r="Y56" s="45">
        <v>0</v>
      </c>
      <c r="Z56" s="45">
        <v>0</v>
      </c>
      <c r="AA56" s="6"/>
      <c r="AB56" s="6"/>
      <c r="AC56" s="30">
        <f t="shared" si="2"/>
        <v>0</v>
      </c>
      <c r="AD56" s="5">
        <v>0</v>
      </c>
      <c r="AE56" s="45">
        <v>0</v>
      </c>
      <c r="AF56" s="45">
        <v>0</v>
      </c>
      <c r="AG56" s="6"/>
      <c r="AH56" s="30">
        <f t="shared" si="3"/>
        <v>0</v>
      </c>
      <c r="AI56" s="31">
        <f t="shared" si="4"/>
        <v>0</v>
      </c>
    </row>
    <row r="57" spans="1:35" ht="16.5" thickBot="1">
      <c r="A57" s="28"/>
      <c r="B57" s="9"/>
      <c r="C57" s="29"/>
      <c r="D57" s="4"/>
      <c r="E57" s="45"/>
      <c r="F57" s="45"/>
      <c r="G57" s="46"/>
      <c r="H57" s="6"/>
      <c r="I57" s="30"/>
      <c r="J57" s="12"/>
      <c r="K57" s="6"/>
      <c r="L57" s="45"/>
      <c r="M57" s="6"/>
      <c r="N57" s="30"/>
      <c r="O57" s="5"/>
      <c r="P57" s="6"/>
      <c r="Q57" s="45"/>
      <c r="R57" s="6"/>
      <c r="S57" s="30">
        <f t="shared" si="0"/>
        <v>0</v>
      </c>
      <c r="T57" s="5"/>
      <c r="U57" s="45">
        <v>0</v>
      </c>
      <c r="V57" s="6"/>
      <c r="W57" s="6"/>
      <c r="X57" s="30">
        <f t="shared" si="1"/>
        <v>0</v>
      </c>
      <c r="Y57" s="45">
        <v>0</v>
      </c>
      <c r="Z57" s="45">
        <v>0</v>
      </c>
      <c r="AA57" s="6"/>
      <c r="AB57" s="6"/>
      <c r="AC57" s="30">
        <f t="shared" si="2"/>
        <v>0</v>
      </c>
      <c r="AD57" s="5">
        <v>0</v>
      </c>
      <c r="AE57" s="45">
        <v>0</v>
      </c>
      <c r="AF57" s="45">
        <v>0</v>
      </c>
      <c r="AG57" s="6"/>
      <c r="AH57" s="30">
        <f t="shared" si="3"/>
        <v>0</v>
      </c>
      <c r="AI57" s="31">
        <f t="shared" si="4"/>
        <v>0</v>
      </c>
    </row>
    <row r="58" spans="1:35" ht="16.5" thickBot="1">
      <c r="A58" s="17"/>
      <c r="B58" s="26"/>
      <c r="C58" s="26"/>
      <c r="D58" s="20"/>
      <c r="E58" s="45"/>
      <c r="F58" s="45"/>
      <c r="G58" s="46"/>
      <c r="H58" s="13"/>
      <c r="I58" s="14"/>
      <c r="J58" s="12"/>
      <c r="K58" s="6"/>
      <c r="L58" s="45"/>
      <c r="M58" s="13"/>
      <c r="N58" s="14"/>
      <c r="O58" s="5"/>
      <c r="P58" s="6"/>
      <c r="Q58" s="45"/>
      <c r="R58" s="13"/>
      <c r="S58" s="14">
        <f t="shared" si="0"/>
        <v>0</v>
      </c>
      <c r="T58" s="12"/>
      <c r="U58" s="45">
        <v>0</v>
      </c>
      <c r="V58" s="13"/>
      <c r="W58" s="13"/>
      <c r="X58" s="14">
        <f t="shared" si="1"/>
        <v>0</v>
      </c>
      <c r="Y58" s="45">
        <v>0</v>
      </c>
      <c r="Z58" s="45">
        <v>0</v>
      </c>
      <c r="AA58" s="13"/>
      <c r="AB58" s="13"/>
      <c r="AC58" s="14">
        <f t="shared" si="2"/>
        <v>0</v>
      </c>
      <c r="AD58" s="5">
        <v>0</v>
      </c>
      <c r="AE58" s="45">
        <v>0</v>
      </c>
      <c r="AF58" s="45">
        <v>0</v>
      </c>
      <c r="AG58" s="13"/>
      <c r="AH58" s="14">
        <f t="shared" si="3"/>
        <v>0</v>
      </c>
      <c r="AI58" s="27">
        <f t="shared" si="4"/>
        <v>0</v>
      </c>
    </row>
    <row r="59" spans="1:35" ht="16.5" thickBot="1">
      <c r="A59" s="50"/>
      <c r="B59" s="51"/>
      <c r="C59" s="51"/>
      <c r="D59" s="37"/>
      <c r="E59" s="45"/>
      <c r="F59" s="45"/>
      <c r="G59" s="46"/>
      <c r="H59" s="39"/>
      <c r="I59" s="52"/>
      <c r="J59" s="12"/>
      <c r="K59" s="6"/>
      <c r="L59" s="45"/>
      <c r="M59" s="39"/>
      <c r="N59" s="52"/>
      <c r="O59" s="5"/>
      <c r="P59" s="6"/>
      <c r="Q59" s="45"/>
      <c r="R59" s="39"/>
      <c r="S59" s="52">
        <f t="shared" si="0"/>
        <v>0</v>
      </c>
      <c r="T59" s="38"/>
      <c r="U59" s="45">
        <v>0</v>
      </c>
      <c r="V59" s="39"/>
      <c r="W59" s="39"/>
      <c r="X59" s="52">
        <f t="shared" si="1"/>
        <v>0</v>
      </c>
      <c r="Y59" s="45">
        <v>0</v>
      </c>
      <c r="Z59" s="45">
        <v>0</v>
      </c>
      <c r="AA59" s="39"/>
      <c r="AB59" s="39"/>
      <c r="AC59" s="52">
        <f t="shared" si="2"/>
        <v>0</v>
      </c>
      <c r="AD59" s="38"/>
      <c r="AE59" s="45">
        <v>0</v>
      </c>
      <c r="AF59" s="45">
        <v>0</v>
      </c>
      <c r="AG59" s="39"/>
      <c r="AH59" s="52">
        <f t="shared" si="3"/>
        <v>0</v>
      </c>
      <c r="AI59" s="53">
        <f t="shared" si="4"/>
        <v>0</v>
      </c>
    </row>
    <row r="60" spans="1:35" ht="16.5" thickBot="1">
      <c r="A60" s="28"/>
      <c r="B60" s="9"/>
      <c r="C60" s="29"/>
      <c r="D60" s="4"/>
      <c r="E60" s="45"/>
      <c r="F60" s="45"/>
      <c r="G60" s="46"/>
      <c r="H60" s="6"/>
      <c r="I60" s="30"/>
      <c r="J60" s="12"/>
      <c r="K60" s="6"/>
      <c r="L60" s="45"/>
      <c r="M60" s="6"/>
      <c r="N60" s="30"/>
      <c r="O60" s="5"/>
      <c r="P60" s="6"/>
      <c r="Q60" s="45"/>
      <c r="R60" s="6"/>
      <c r="S60" s="30">
        <f t="shared" si="0"/>
        <v>0</v>
      </c>
      <c r="T60" s="5"/>
      <c r="U60" s="45">
        <v>0</v>
      </c>
      <c r="V60" s="6"/>
      <c r="W60" s="6"/>
      <c r="X60" s="30">
        <f t="shared" si="1"/>
        <v>0</v>
      </c>
      <c r="Y60" s="45">
        <v>0</v>
      </c>
      <c r="Z60" s="45">
        <v>0</v>
      </c>
      <c r="AA60" s="6"/>
      <c r="AB60" s="6"/>
      <c r="AC60" s="30">
        <f t="shared" si="2"/>
        <v>0</v>
      </c>
      <c r="AD60" s="5"/>
      <c r="AE60" s="45">
        <v>0</v>
      </c>
      <c r="AF60" s="45">
        <v>0</v>
      </c>
      <c r="AG60" s="6"/>
      <c r="AH60" s="30">
        <f t="shared" si="3"/>
        <v>0</v>
      </c>
      <c r="AI60" s="31">
        <f t="shared" si="4"/>
        <v>0</v>
      </c>
    </row>
    <row r="61" spans="1:35" ht="16.5" thickBot="1">
      <c r="A61" s="28"/>
      <c r="B61" s="9"/>
      <c r="C61" s="29"/>
      <c r="D61" s="4"/>
      <c r="E61" s="45"/>
      <c r="F61" s="45"/>
      <c r="G61" s="46"/>
      <c r="H61" s="6"/>
      <c r="I61" s="30"/>
      <c r="J61" s="5"/>
      <c r="K61" s="6"/>
      <c r="L61" s="45"/>
      <c r="M61" s="6"/>
      <c r="N61" s="30"/>
      <c r="O61" s="5"/>
      <c r="P61" s="6"/>
      <c r="Q61" s="45"/>
      <c r="R61" s="6"/>
      <c r="S61" s="30">
        <f t="shared" si="0"/>
        <v>0</v>
      </c>
      <c r="T61" s="5"/>
      <c r="U61" s="45">
        <v>0</v>
      </c>
      <c r="V61" s="6"/>
      <c r="W61" s="6"/>
      <c r="X61" s="30">
        <f t="shared" si="1"/>
        <v>0</v>
      </c>
      <c r="Y61" s="45">
        <v>0</v>
      </c>
      <c r="Z61" s="45">
        <v>0</v>
      </c>
      <c r="AA61" s="6"/>
      <c r="AB61" s="6"/>
      <c r="AC61" s="30">
        <f t="shared" si="2"/>
        <v>0</v>
      </c>
      <c r="AD61" s="5"/>
      <c r="AE61" s="6"/>
      <c r="AF61" s="45">
        <v>0</v>
      </c>
      <c r="AG61" s="6"/>
      <c r="AH61" s="30">
        <f t="shared" si="3"/>
        <v>0</v>
      </c>
      <c r="AI61" s="31">
        <f t="shared" si="4"/>
        <v>0</v>
      </c>
    </row>
    <row r="62" spans="1:35" ht="16.5" thickBot="1">
      <c r="A62" s="28"/>
      <c r="B62" s="9"/>
      <c r="C62" s="29"/>
      <c r="D62" s="4"/>
      <c r="E62" s="45"/>
      <c r="F62" s="45"/>
      <c r="G62" s="46"/>
      <c r="H62" s="6"/>
      <c r="I62" s="30"/>
      <c r="J62" s="5"/>
      <c r="K62" s="6"/>
      <c r="L62" s="45"/>
      <c r="M62" s="6"/>
      <c r="N62" s="30"/>
      <c r="O62" s="5"/>
      <c r="P62" s="6"/>
      <c r="Q62" s="45"/>
      <c r="R62" s="6"/>
      <c r="S62" s="30">
        <f t="shared" si="0"/>
        <v>0</v>
      </c>
      <c r="T62" s="5"/>
      <c r="U62" s="45">
        <v>0</v>
      </c>
      <c r="V62" s="6"/>
      <c r="W62" s="6"/>
      <c r="X62" s="30">
        <f t="shared" si="1"/>
        <v>0</v>
      </c>
      <c r="Y62" s="45">
        <v>0</v>
      </c>
      <c r="Z62" s="45">
        <v>0</v>
      </c>
      <c r="AA62" s="6"/>
      <c r="AB62" s="6"/>
      <c r="AC62" s="30">
        <f t="shared" si="2"/>
        <v>0</v>
      </c>
      <c r="AD62" s="5"/>
      <c r="AE62" s="6"/>
      <c r="AF62" s="45">
        <v>0</v>
      </c>
      <c r="AG62" s="6"/>
      <c r="AH62" s="30">
        <f t="shared" si="3"/>
        <v>0</v>
      </c>
      <c r="AI62" s="31">
        <f t="shared" si="4"/>
        <v>0</v>
      </c>
    </row>
    <row r="63" spans="1:35" ht="16.5" thickBot="1">
      <c r="A63" s="28"/>
      <c r="B63" s="26"/>
      <c r="C63" s="29"/>
      <c r="D63" s="4"/>
      <c r="E63" s="45"/>
      <c r="F63" s="45"/>
      <c r="G63" s="46"/>
      <c r="H63" s="6"/>
      <c r="I63" s="30"/>
      <c r="J63" s="5"/>
      <c r="K63" s="6"/>
      <c r="L63" s="45"/>
      <c r="M63" s="6"/>
      <c r="N63" s="30"/>
      <c r="O63" s="5"/>
      <c r="P63" s="6"/>
      <c r="Q63" s="45"/>
      <c r="R63" s="6"/>
      <c r="S63" s="30">
        <f t="shared" si="0"/>
        <v>0</v>
      </c>
      <c r="T63" s="5"/>
      <c r="U63" s="45">
        <v>0</v>
      </c>
      <c r="V63" s="6"/>
      <c r="W63" s="6"/>
      <c r="X63" s="30">
        <f t="shared" si="1"/>
        <v>0</v>
      </c>
      <c r="Y63" s="45">
        <v>0</v>
      </c>
      <c r="Z63" s="45">
        <v>0</v>
      </c>
      <c r="AA63" s="6"/>
      <c r="AB63" s="6"/>
      <c r="AC63" s="30">
        <f t="shared" si="2"/>
        <v>0</v>
      </c>
      <c r="AD63" s="5"/>
      <c r="AE63" s="6"/>
      <c r="AF63" s="45">
        <v>0</v>
      </c>
      <c r="AG63" s="6"/>
      <c r="AH63" s="30">
        <f t="shared" si="3"/>
        <v>0</v>
      </c>
      <c r="AI63" s="31">
        <f t="shared" si="4"/>
        <v>0</v>
      </c>
    </row>
    <row r="64" spans="1:35" ht="16.5" thickBot="1">
      <c r="A64" s="55"/>
      <c r="B64" s="56"/>
      <c r="C64" s="56"/>
      <c r="D64" s="43"/>
      <c r="E64" s="45"/>
      <c r="F64" s="45"/>
      <c r="G64" s="46"/>
      <c r="H64" s="45"/>
      <c r="I64" s="57"/>
      <c r="J64" s="44"/>
      <c r="K64" s="6"/>
      <c r="L64" s="45"/>
      <c r="M64" s="45"/>
      <c r="N64" s="57"/>
      <c r="O64" s="5"/>
      <c r="P64" s="6"/>
      <c r="Q64" s="45"/>
      <c r="R64" s="45"/>
      <c r="S64" s="57">
        <f t="shared" si="0"/>
        <v>0</v>
      </c>
      <c r="T64" s="44"/>
      <c r="U64" s="45">
        <v>0</v>
      </c>
      <c r="V64" s="45"/>
      <c r="W64" s="45"/>
      <c r="X64" s="57">
        <f t="shared" si="1"/>
        <v>0</v>
      </c>
      <c r="Y64" s="45">
        <v>0</v>
      </c>
      <c r="Z64" s="45">
        <v>0</v>
      </c>
      <c r="AA64" s="45"/>
      <c r="AB64" s="45"/>
      <c r="AC64" s="57">
        <f t="shared" si="2"/>
        <v>0</v>
      </c>
      <c r="AD64" s="44"/>
      <c r="AE64" s="45"/>
      <c r="AF64" s="45">
        <v>0</v>
      </c>
      <c r="AG64" s="45"/>
      <c r="AH64" s="57">
        <f t="shared" si="3"/>
        <v>0</v>
      </c>
      <c r="AI64" s="58">
        <f t="shared" si="4"/>
        <v>0</v>
      </c>
    </row>
    <row r="65" spans="1:35" ht="16.5" thickBot="1">
      <c r="A65" s="28"/>
      <c r="B65" s="9"/>
      <c r="C65" s="29"/>
      <c r="D65" s="4"/>
      <c r="E65" s="45"/>
      <c r="F65" s="45"/>
      <c r="G65" s="46"/>
      <c r="H65" s="6"/>
      <c r="I65" s="30"/>
      <c r="J65" s="5"/>
      <c r="K65" s="6"/>
      <c r="L65" s="45"/>
      <c r="M65" s="6"/>
      <c r="N65" s="30"/>
      <c r="O65" s="5"/>
      <c r="P65" s="6"/>
      <c r="Q65" s="45"/>
      <c r="R65" s="6"/>
      <c r="S65" s="30">
        <f t="shared" si="0"/>
        <v>0</v>
      </c>
      <c r="T65" s="5"/>
      <c r="U65" s="6"/>
      <c r="V65" s="6"/>
      <c r="W65" s="6"/>
      <c r="X65" s="30">
        <f t="shared" si="1"/>
        <v>0</v>
      </c>
      <c r="Y65" s="45">
        <v>0</v>
      </c>
      <c r="Z65" s="45">
        <v>0</v>
      </c>
      <c r="AA65" s="6"/>
      <c r="AB65" s="6"/>
      <c r="AC65" s="30">
        <f t="shared" si="2"/>
        <v>0</v>
      </c>
      <c r="AD65" s="5"/>
      <c r="AE65" s="6"/>
      <c r="AF65" s="45">
        <v>0</v>
      </c>
      <c r="AG65" s="6"/>
      <c r="AH65" s="30">
        <f t="shared" si="3"/>
        <v>0</v>
      </c>
      <c r="AI65" s="31">
        <f t="shared" si="4"/>
        <v>0</v>
      </c>
    </row>
    <row r="66" spans="1:35" ht="16.5" thickBot="1">
      <c r="A66" s="28"/>
      <c r="B66" s="9"/>
      <c r="C66" s="29"/>
      <c r="D66" s="4"/>
      <c r="E66" s="45"/>
      <c r="F66" s="45"/>
      <c r="G66" s="46"/>
      <c r="H66" s="6"/>
      <c r="I66" s="30"/>
      <c r="J66" s="5"/>
      <c r="K66" s="6"/>
      <c r="L66" s="45"/>
      <c r="M66" s="6"/>
      <c r="N66" s="30"/>
      <c r="O66" s="5"/>
      <c r="P66" s="6"/>
      <c r="Q66" s="45"/>
      <c r="R66" s="6"/>
      <c r="S66" s="30">
        <f t="shared" si="0"/>
        <v>0</v>
      </c>
      <c r="T66" s="5"/>
      <c r="U66" s="6"/>
      <c r="V66" s="6"/>
      <c r="W66" s="6"/>
      <c r="X66" s="30">
        <f t="shared" si="1"/>
        <v>0</v>
      </c>
      <c r="Y66" s="45">
        <v>0</v>
      </c>
      <c r="Z66" s="45">
        <v>0</v>
      </c>
      <c r="AA66" s="6"/>
      <c r="AB66" s="6"/>
      <c r="AC66" s="30">
        <f t="shared" si="2"/>
        <v>0</v>
      </c>
      <c r="AD66" s="5"/>
      <c r="AE66" s="6"/>
      <c r="AF66" s="45">
        <v>0</v>
      </c>
      <c r="AG66" s="6"/>
      <c r="AH66" s="30">
        <f t="shared" si="3"/>
        <v>0</v>
      </c>
      <c r="AI66" s="31">
        <f t="shared" si="4"/>
        <v>0</v>
      </c>
    </row>
    <row r="67" spans="1:35" ht="16.5" thickBot="1">
      <c r="A67" s="28">
        <v>64</v>
      </c>
      <c r="B67" s="9"/>
      <c r="C67" s="29"/>
      <c r="D67" s="4"/>
      <c r="E67" s="45">
        <v>0</v>
      </c>
      <c r="F67" s="45">
        <v>0</v>
      </c>
      <c r="G67" s="46">
        <v>0</v>
      </c>
      <c r="H67" s="6"/>
      <c r="I67" s="30">
        <f>E67+G67-H67</f>
        <v>0</v>
      </c>
      <c r="J67" s="5"/>
      <c r="K67" s="6">
        <v>0</v>
      </c>
      <c r="L67" s="45">
        <v>0</v>
      </c>
      <c r="M67" s="6"/>
      <c r="N67" s="30">
        <f>J67+L67-M67</f>
        <v>0</v>
      </c>
      <c r="O67" s="5">
        <v>0</v>
      </c>
      <c r="P67" s="6">
        <v>0</v>
      </c>
      <c r="Q67" s="45">
        <v>0</v>
      </c>
      <c r="R67" s="6"/>
      <c r="S67" s="30">
        <f t="shared" si="0"/>
        <v>0</v>
      </c>
      <c r="T67" s="5"/>
      <c r="U67" s="6"/>
      <c r="V67" s="6"/>
      <c r="W67" s="6"/>
      <c r="X67" s="30">
        <f t="shared" si="1"/>
        <v>0</v>
      </c>
      <c r="Y67" s="45">
        <v>0</v>
      </c>
      <c r="Z67" s="45">
        <v>0</v>
      </c>
      <c r="AA67" s="6"/>
      <c r="AB67" s="6"/>
      <c r="AC67" s="30">
        <f t="shared" si="2"/>
        <v>0</v>
      </c>
      <c r="AD67" s="5"/>
      <c r="AE67" s="6"/>
      <c r="AF67" s="45">
        <v>0</v>
      </c>
      <c r="AG67" s="6"/>
      <c r="AH67" s="30">
        <f t="shared" si="3"/>
        <v>0</v>
      </c>
      <c r="AI67" s="31">
        <f t="shared" si="4"/>
        <v>0</v>
      </c>
    </row>
    <row r="68" spans="1:35" ht="16.5" thickBot="1">
      <c r="A68" s="17">
        <v>65</v>
      </c>
      <c r="B68" s="26"/>
      <c r="C68" s="26"/>
      <c r="D68" s="20"/>
      <c r="E68" s="45">
        <v>0</v>
      </c>
      <c r="F68" s="13"/>
      <c r="G68" s="46">
        <v>0</v>
      </c>
      <c r="H68" s="13"/>
      <c r="I68" s="14">
        <f>E68+G68-H68</f>
        <v>0</v>
      </c>
      <c r="J68" s="12"/>
      <c r="K68" s="6">
        <v>0</v>
      </c>
      <c r="L68" s="45">
        <v>0</v>
      </c>
      <c r="M68" s="13"/>
      <c r="N68" s="14">
        <f>J68+L68-M68</f>
        <v>0</v>
      </c>
      <c r="O68" s="5">
        <v>0</v>
      </c>
      <c r="P68" s="6">
        <v>0</v>
      </c>
      <c r="Q68" s="45">
        <v>0</v>
      </c>
      <c r="R68" s="13"/>
      <c r="S68" s="14">
        <f t="shared" si="0"/>
        <v>0</v>
      </c>
      <c r="T68" s="12"/>
      <c r="U68" s="13"/>
      <c r="V68" s="13"/>
      <c r="W68" s="13"/>
      <c r="X68" s="14">
        <f t="shared" si="1"/>
        <v>0</v>
      </c>
      <c r="Y68" s="45">
        <v>0</v>
      </c>
      <c r="Z68" s="45">
        <v>0</v>
      </c>
      <c r="AA68" s="13"/>
      <c r="AB68" s="13"/>
      <c r="AC68" s="14">
        <f t="shared" si="2"/>
        <v>0</v>
      </c>
      <c r="AD68" s="12"/>
      <c r="AE68" s="13"/>
      <c r="AF68" s="45">
        <v>0</v>
      </c>
      <c r="AG68" s="13"/>
      <c r="AH68" s="14">
        <f t="shared" si="3"/>
        <v>0</v>
      </c>
      <c r="AI68" s="27">
        <f t="shared" si="4"/>
        <v>0</v>
      </c>
    </row>
    <row r="69" spans="1:35" ht="16.5" thickBot="1">
      <c r="A69" s="50">
        <v>66</v>
      </c>
      <c r="B69" s="51"/>
      <c r="C69" s="51"/>
      <c r="D69" s="37"/>
      <c r="E69" s="38"/>
      <c r="F69" s="39"/>
      <c r="G69" s="46">
        <v>0</v>
      </c>
      <c r="H69" s="39"/>
      <c r="I69" s="52">
        <f aca="true" t="shared" si="5" ref="I69:I83">E69+G69-H69</f>
        <v>0</v>
      </c>
      <c r="J69" s="38"/>
      <c r="K69" s="6">
        <v>0</v>
      </c>
      <c r="L69" s="45">
        <v>0</v>
      </c>
      <c r="M69" s="39"/>
      <c r="N69" s="52">
        <f aca="true" t="shared" si="6" ref="N69:N83">J69+L69-M69</f>
        <v>0</v>
      </c>
      <c r="O69" s="5">
        <v>0</v>
      </c>
      <c r="P69" s="6">
        <v>0</v>
      </c>
      <c r="Q69" s="45">
        <v>0</v>
      </c>
      <c r="R69" s="39"/>
      <c r="S69" s="52">
        <f aca="true" t="shared" si="7" ref="S69:S83">O69+Q69-R69</f>
        <v>0</v>
      </c>
      <c r="T69" s="38"/>
      <c r="U69" s="39"/>
      <c r="V69" s="39"/>
      <c r="W69" s="39"/>
      <c r="X69" s="52">
        <f aca="true" t="shared" si="8" ref="X69:X83">T69+V69-W69</f>
        <v>0</v>
      </c>
      <c r="Y69" s="45">
        <v>0</v>
      </c>
      <c r="Z69" s="45">
        <v>0</v>
      </c>
      <c r="AA69" s="39"/>
      <c r="AB69" s="39"/>
      <c r="AC69" s="52">
        <f aca="true" t="shared" si="9" ref="AC69:AC83">Y69+AA69-AB69</f>
        <v>0</v>
      </c>
      <c r="AD69" s="38"/>
      <c r="AE69" s="39"/>
      <c r="AF69" s="39"/>
      <c r="AG69" s="39"/>
      <c r="AH69" s="52">
        <f aca="true" t="shared" si="10" ref="AH69:AH83">AD69+AF69-AG69</f>
        <v>0</v>
      </c>
      <c r="AI69" s="53">
        <f t="shared" si="4"/>
        <v>0</v>
      </c>
    </row>
    <row r="70" spans="1:35" ht="16.5" thickBot="1">
      <c r="A70" s="28">
        <v>67</v>
      </c>
      <c r="B70" s="9"/>
      <c r="C70" s="29"/>
      <c r="D70" s="4"/>
      <c r="E70" s="5"/>
      <c r="F70" s="6"/>
      <c r="G70" s="46">
        <v>0</v>
      </c>
      <c r="H70" s="6"/>
      <c r="I70" s="30">
        <f t="shared" si="5"/>
        <v>0</v>
      </c>
      <c r="J70" s="5"/>
      <c r="K70" s="6">
        <v>0</v>
      </c>
      <c r="L70" s="45">
        <v>0</v>
      </c>
      <c r="M70" s="6"/>
      <c r="N70" s="30">
        <f t="shared" si="6"/>
        <v>0</v>
      </c>
      <c r="O70" s="5">
        <v>0</v>
      </c>
      <c r="P70" s="6">
        <v>0</v>
      </c>
      <c r="Q70" s="45">
        <v>0</v>
      </c>
      <c r="R70" s="6"/>
      <c r="S70" s="30">
        <f t="shared" si="7"/>
        <v>0</v>
      </c>
      <c r="T70" s="5"/>
      <c r="U70" s="6"/>
      <c r="V70" s="6"/>
      <c r="W70" s="6"/>
      <c r="X70" s="30">
        <f t="shared" si="8"/>
        <v>0</v>
      </c>
      <c r="Y70" s="45">
        <v>0</v>
      </c>
      <c r="Z70" s="45">
        <v>0</v>
      </c>
      <c r="AA70" s="6"/>
      <c r="AB70" s="6"/>
      <c r="AC70" s="30">
        <f t="shared" si="9"/>
        <v>0</v>
      </c>
      <c r="AD70" s="5"/>
      <c r="AE70" s="6"/>
      <c r="AF70" s="6"/>
      <c r="AG70" s="6"/>
      <c r="AH70" s="30">
        <f t="shared" si="10"/>
        <v>0</v>
      </c>
      <c r="AI70" s="31">
        <f aca="true" t="shared" si="11" ref="AI70:AI83">I70+N70+S70+X70+AC70+AH70</f>
        <v>0</v>
      </c>
    </row>
    <row r="71" spans="1:35" ht="16.5" thickBot="1">
      <c r="A71" s="28">
        <v>68</v>
      </c>
      <c r="B71" s="9"/>
      <c r="C71" s="29"/>
      <c r="D71" s="4"/>
      <c r="E71" s="5"/>
      <c r="F71" s="6"/>
      <c r="G71" s="46">
        <v>0</v>
      </c>
      <c r="H71" s="6"/>
      <c r="I71" s="30">
        <f t="shared" si="5"/>
        <v>0</v>
      </c>
      <c r="J71" s="5"/>
      <c r="K71" s="6">
        <v>0</v>
      </c>
      <c r="L71" s="45">
        <v>0</v>
      </c>
      <c r="M71" s="6"/>
      <c r="N71" s="30">
        <f t="shared" si="6"/>
        <v>0</v>
      </c>
      <c r="O71" s="5">
        <v>0</v>
      </c>
      <c r="P71" s="6">
        <v>0</v>
      </c>
      <c r="Q71" s="45">
        <v>0</v>
      </c>
      <c r="R71" s="6"/>
      <c r="S71" s="30">
        <f t="shared" si="7"/>
        <v>0</v>
      </c>
      <c r="T71" s="5"/>
      <c r="U71" s="6"/>
      <c r="V71" s="6"/>
      <c r="W71" s="6"/>
      <c r="X71" s="30">
        <f t="shared" si="8"/>
        <v>0</v>
      </c>
      <c r="Y71" s="45">
        <v>0</v>
      </c>
      <c r="Z71" s="45">
        <v>0</v>
      </c>
      <c r="AA71" s="6"/>
      <c r="AB71" s="6"/>
      <c r="AC71" s="30">
        <f t="shared" si="9"/>
        <v>0</v>
      </c>
      <c r="AD71" s="5"/>
      <c r="AE71" s="6"/>
      <c r="AF71" s="6"/>
      <c r="AG71" s="6"/>
      <c r="AH71" s="30">
        <f t="shared" si="10"/>
        <v>0</v>
      </c>
      <c r="AI71" s="31">
        <f t="shared" si="11"/>
        <v>0</v>
      </c>
    </row>
    <row r="72" spans="1:35" ht="16.5" thickBot="1">
      <c r="A72" s="28">
        <v>69</v>
      </c>
      <c r="B72" s="9"/>
      <c r="C72" s="29"/>
      <c r="D72" s="4"/>
      <c r="E72" s="5"/>
      <c r="F72" s="6"/>
      <c r="G72" s="46">
        <v>0</v>
      </c>
      <c r="H72" s="6"/>
      <c r="I72" s="30">
        <f t="shared" si="5"/>
        <v>0</v>
      </c>
      <c r="J72" s="5"/>
      <c r="K72" s="6">
        <v>0</v>
      </c>
      <c r="L72" s="45">
        <v>0</v>
      </c>
      <c r="M72" s="6"/>
      <c r="N72" s="30">
        <f t="shared" si="6"/>
        <v>0</v>
      </c>
      <c r="O72" s="5">
        <v>0</v>
      </c>
      <c r="P72" s="6">
        <v>0</v>
      </c>
      <c r="Q72" s="45">
        <v>0</v>
      </c>
      <c r="R72" s="6"/>
      <c r="S72" s="30">
        <f t="shared" si="7"/>
        <v>0</v>
      </c>
      <c r="T72" s="5"/>
      <c r="U72" s="6"/>
      <c r="V72" s="6"/>
      <c r="W72" s="6"/>
      <c r="X72" s="30">
        <f t="shared" si="8"/>
        <v>0</v>
      </c>
      <c r="Y72" s="45">
        <v>0</v>
      </c>
      <c r="Z72" s="45">
        <v>0</v>
      </c>
      <c r="AA72" s="6"/>
      <c r="AB72" s="6"/>
      <c r="AC72" s="30">
        <f t="shared" si="9"/>
        <v>0</v>
      </c>
      <c r="AD72" s="5"/>
      <c r="AE72" s="6"/>
      <c r="AF72" s="6"/>
      <c r="AG72" s="6"/>
      <c r="AH72" s="30">
        <f t="shared" si="10"/>
        <v>0</v>
      </c>
      <c r="AI72" s="31">
        <f t="shared" si="11"/>
        <v>0</v>
      </c>
    </row>
    <row r="73" spans="1:35" ht="16.5" thickBot="1">
      <c r="A73" s="28">
        <v>70</v>
      </c>
      <c r="B73" s="26"/>
      <c r="C73" s="29"/>
      <c r="D73" s="4"/>
      <c r="E73" s="5"/>
      <c r="F73" s="6"/>
      <c r="G73" s="6"/>
      <c r="H73" s="6"/>
      <c r="I73" s="30">
        <f t="shared" si="5"/>
        <v>0</v>
      </c>
      <c r="J73" s="5"/>
      <c r="K73" s="6">
        <v>0</v>
      </c>
      <c r="L73" s="45">
        <v>0</v>
      </c>
      <c r="M73" s="6"/>
      <c r="N73" s="30">
        <f t="shared" si="6"/>
        <v>0</v>
      </c>
      <c r="O73" s="5">
        <v>0</v>
      </c>
      <c r="P73" s="6">
        <v>0</v>
      </c>
      <c r="Q73" s="6"/>
      <c r="R73" s="6"/>
      <c r="S73" s="30">
        <f t="shared" si="7"/>
        <v>0</v>
      </c>
      <c r="T73" s="5"/>
      <c r="U73" s="6"/>
      <c r="V73" s="6"/>
      <c r="W73" s="6"/>
      <c r="X73" s="30">
        <f t="shared" si="8"/>
        <v>0</v>
      </c>
      <c r="Y73" s="45">
        <v>0</v>
      </c>
      <c r="Z73" s="45">
        <v>0</v>
      </c>
      <c r="AA73" s="6"/>
      <c r="AB73" s="6"/>
      <c r="AC73" s="30">
        <f t="shared" si="9"/>
        <v>0</v>
      </c>
      <c r="AD73" s="5"/>
      <c r="AE73" s="6"/>
      <c r="AF73" s="6"/>
      <c r="AG73" s="6"/>
      <c r="AH73" s="30">
        <f t="shared" si="10"/>
        <v>0</v>
      </c>
      <c r="AI73" s="31">
        <f t="shared" si="11"/>
        <v>0</v>
      </c>
    </row>
    <row r="74" spans="1:35" ht="16.5" thickBot="1">
      <c r="A74" s="55">
        <v>71</v>
      </c>
      <c r="B74" s="56"/>
      <c r="C74" s="56"/>
      <c r="D74" s="43"/>
      <c r="E74" s="44"/>
      <c r="F74" s="45"/>
      <c r="G74" s="45"/>
      <c r="H74" s="45"/>
      <c r="I74" s="57">
        <f t="shared" si="5"/>
        <v>0</v>
      </c>
      <c r="J74" s="44"/>
      <c r="K74" s="6">
        <v>0</v>
      </c>
      <c r="L74" s="45">
        <v>0</v>
      </c>
      <c r="M74" s="45"/>
      <c r="N74" s="57">
        <f t="shared" si="6"/>
        <v>0</v>
      </c>
      <c r="O74" s="5">
        <v>0</v>
      </c>
      <c r="P74" s="45"/>
      <c r="Q74" s="45"/>
      <c r="R74" s="45"/>
      <c r="S74" s="57">
        <f t="shared" si="7"/>
        <v>0</v>
      </c>
      <c r="T74" s="44"/>
      <c r="U74" s="45"/>
      <c r="V74" s="45"/>
      <c r="W74" s="45"/>
      <c r="X74" s="57">
        <f t="shared" si="8"/>
        <v>0</v>
      </c>
      <c r="Y74" s="44"/>
      <c r="Z74" s="45"/>
      <c r="AA74" s="45"/>
      <c r="AB74" s="45"/>
      <c r="AC74" s="57">
        <f t="shared" si="9"/>
        <v>0</v>
      </c>
      <c r="AD74" s="44"/>
      <c r="AE74" s="45"/>
      <c r="AF74" s="45"/>
      <c r="AG74" s="45"/>
      <c r="AH74" s="57">
        <f t="shared" si="10"/>
        <v>0</v>
      </c>
      <c r="AI74" s="58">
        <f t="shared" si="11"/>
        <v>0</v>
      </c>
    </row>
    <row r="75" spans="1:35" ht="16.5" thickBot="1">
      <c r="A75" s="28">
        <v>72</v>
      </c>
      <c r="B75" s="9"/>
      <c r="C75" s="29"/>
      <c r="D75" s="4"/>
      <c r="E75" s="5"/>
      <c r="F75" s="6"/>
      <c r="G75" s="6"/>
      <c r="H75" s="6"/>
      <c r="I75" s="30">
        <f t="shared" si="5"/>
        <v>0</v>
      </c>
      <c r="J75" s="5"/>
      <c r="K75" s="6">
        <v>0</v>
      </c>
      <c r="L75" s="45">
        <v>0</v>
      </c>
      <c r="M75" s="6"/>
      <c r="N75" s="30">
        <f t="shared" si="6"/>
        <v>0</v>
      </c>
      <c r="O75" s="5">
        <v>0</v>
      </c>
      <c r="P75" s="6"/>
      <c r="Q75" s="6"/>
      <c r="R75" s="6"/>
      <c r="S75" s="30">
        <f t="shared" si="7"/>
        <v>0</v>
      </c>
      <c r="T75" s="5"/>
      <c r="U75" s="6"/>
      <c r="V75" s="6"/>
      <c r="W75" s="6"/>
      <c r="X75" s="30">
        <f t="shared" si="8"/>
        <v>0</v>
      </c>
      <c r="Y75" s="5"/>
      <c r="Z75" s="6"/>
      <c r="AA75" s="6"/>
      <c r="AB75" s="6"/>
      <c r="AC75" s="30">
        <f t="shared" si="9"/>
        <v>0</v>
      </c>
      <c r="AD75" s="5"/>
      <c r="AE75" s="6"/>
      <c r="AF75" s="6"/>
      <c r="AG75" s="6"/>
      <c r="AH75" s="30">
        <f t="shared" si="10"/>
        <v>0</v>
      </c>
      <c r="AI75" s="31">
        <f t="shared" si="11"/>
        <v>0</v>
      </c>
    </row>
    <row r="76" spans="1:35" ht="16.5" thickBot="1">
      <c r="A76" s="28">
        <v>73</v>
      </c>
      <c r="B76" s="9"/>
      <c r="C76" s="29"/>
      <c r="D76" s="4"/>
      <c r="E76" s="5"/>
      <c r="F76" s="6"/>
      <c r="G76" s="6"/>
      <c r="H76" s="6"/>
      <c r="I76" s="30">
        <f t="shared" si="5"/>
        <v>0</v>
      </c>
      <c r="J76" s="5"/>
      <c r="K76" s="6">
        <v>0</v>
      </c>
      <c r="L76" s="45">
        <v>0</v>
      </c>
      <c r="M76" s="6"/>
      <c r="N76" s="30">
        <f t="shared" si="6"/>
        <v>0</v>
      </c>
      <c r="O76" s="5"/>
      <c r="P76" s="6"/>
      <c r="Q76" s="6"/>
      <c r="R76" s="6"/>
      <c r="S76" s="30">
        <f t="shared" si="7"/>
        <v>0</v>
      </c>
      <c r="T76" s="5"/>
      <c r="U76" s="6"/>
      <c r="V76" s="6"/>
      <c r="W76" s="6"/>
      <c r="X76" s="30">
        <f t="shared" si="8"/>
        <v>0</v>
      </c>
      <c r="Y76" s="5"/>
      <c r="Z76" s="6"/>
      <c r="AA76" s="6"/>
      <c r="AB76" s="6"/>
      <c r="AC76" s="30">
        <f t="shared" si="9"/>
        <v>0</v>
      </c>
      <c r="AD76" s="5"/>
      <c r="AE76" s="6"/>
      <c r="AF76" s="6"/>
      <c r="AG76" s="6"/>
      <c r="AH76" s="30">
        <f t="shared" si="10"/>
        <v>0</v>
      </c>
      <c r="AI76" s="31">
        <f t="shared" si="11"/>
        <v>0</v>
      </c>
    </row>
    <row r="77" spans="1:35" ht="16.5" thickBot="1">
      <c r="A77" s="28">
        <v>74</v>
      </c>
      <c r="B77" s="9"/>
      <c r="C77" s="29"/>
      <c r="D77" s="4"/>
      <c r="E77" s="5"/>
      <c r="F77" s="6"/>
      <c r="G77" s="6"/>
      <c r="H77" s="6"/>
      <c r="I77" s="30">
        <f t="shared" si="5"/>
        <v>0</v>
      </c>
      <c r="J77" s="5"/>
      <c r="K77" s="6">
        <v>0</v>
      </c>
      <c r="L77" s="45">
        <v>0</v>
      </c>
      <c r="M77" s="6"/>
      <c r="N77" s="30">
        <f t="shared" si="6"/>
        <v>0</v>
      </c>
      <c r="O77" s="5"/>
      <c r="P77" s="6"/>
      <c r="Q77" s="6"/>
      <c r="R77" s="6"/>
      <c r="S77" s="30">
        <f t="shared" si="7"/>
        <v>0</v>
      </c>
      <c r="T77" s="5"/>
      <c r="U77" s="6"/>
      <c r="V77" s="6"/>
      <c r="W77" s="6"/>
      <c r="X77" s="30">
        <f t="shared" si="8"/>
        <v>0</v>
      </c>
      <c r="Y77" s="5"/>
      <c r="Z77" s="6"/>
      <c r="AA77" s="6"/>
      <c r="AB77" s="6"/>
      <c r="AC77" s="30">
        <f t="shared" si="9"/>
        <v>0</v>
      </c>
      <c r="AD77" s="5"/>
      <c r="AE77" s="6"/>
      <c r="AF77" s="6"/>
      <c r="AG77" s="6"/>
      <c r="AH77" s="30">
        <f t="shared" si="10"/>
        <v>0</v>
      </c>
      <c r="AI77" s="31">
        <f t="shared" si="11"/>
        <v>0</v>
      </c>
    </row>
    <row r="78" spans="1:35" ht="16.5" thickBot="1">
      <c r="A78" s="17">
        <v>75</v>
      </c>
      <c r="B78" s="26"/>
      <c r="C78" s="26"/>
      <c r="D78" s="20"/>
      <c r="E78" s="12"/>
      <c r="F78" s="13"/>
      <c r="G78" s="13"/>
      <c r="H78" s="13"/>
      <c r="I78" s="14">
        <f t="shared" si="5"/>
        <v>0</v>
      </c>
      <c r="J78" s="12"/>
      <c r="K78" s="6">
        <v>0</v>
      </c>
      <c r="L78" s="45">
        <v>0</v>
      </c>
      <c r="M78" s="13"/>
      <c r="N78" s="14">
        <f t="shared" si="6"/>
        <v>0</v>
      </c>
      <c r="O78" s="12"/>
      <c r="P78" s="13"/>
      <c r="Q78" s="13"/>
      <c r="R78" s="13"/>
      <c r="S78" s="14">
        <f t="shared" si="7"/>
        <v>0</v>
      </c>
      <c r="T78" s="12"/>
      <c r="U78" s="13"/>
      <c r="V78" s="13"/>
      <c r="W78" s="13"/>
      <c r="X78" s="14">
        <f t="shared" si="8"/>
        <v>0</v>
      </c>
      <c r="Y78" s="12"/>
      <c r="Z78" s="13"/>
      <c r="AA78" s="13"/>
      <c r="AB78" s="13"/>
      <c r="AC78" s="14">
        <f t="shared" si="9"/>
        <v>0</v>
      </c>
      <c r="AD78" s="12"/>
      <c r="AE78" s="13"/>
      <c r="AF78" s="13"/>
      <c r="AG78" s="13"/>
      <c r="AH78" s="14">
        <f t="shared" si="10"/>
        <v>0</v>
      </c>
      <c r="AI78" s="27">
        <f t="shared" si="11"/>
        <v>0</v>
      </c>
    </row>
    <row r="79" spans="1:35" ht="15.75">
      <c r="A79" s="50">
        <v>76</v>
      </c>
      <c r="B79" s="51"/>
      <c r="C79" s="51"/>
      <c r="D79" s="37"/>
      <c r="E79" s="38"/>
      <c r="F79" s="39"/>
      <c r="G79" s="39"/>
      <c r="H79" s="39"/>
      <c r="I79" s="52">
        <f t="shared" si="5"/>
        <v>0</v>
      </c>
      <c r="J79" s="38"/>
      <c r="K79" s="6">
        <v>0</v>
      </c>
      <c r="L79" s="45">
        <v>0</v>
      </c>
      <c r="M79" s="39"/>
      <c r="N79" s="52">
        <f t="shared" si="6"/>
        <v>0</v>
      </c>
      <c r="O79" s="38"/>
      <c r="P79" s="39"/>
      <c r="Q79" s="39"/>
      <c r="R79" s="39"/>
      <c r="S79" s="52">
        <f t="shared" si="7"/>
        <v>0</v>
      </c>
      <c r="T79" s="38"/>
      <c r="U79" s="39"/>
      <c r="V79" s="39"/>
      <c r="W79" s="39"/>
      <c r="X79" s="52">
        <f t="shared" si="8"/>
        <v>0</v>
      </c>
      <c r="Y79" s="38"/>
      <c r="Z79" s="39"/>
      <c r="AA79" s="39"/>
      <c r="AB79" s="39"/>
      <c r="AC79" s="52">
        <f t="shared" si="9"/>
        <v>0</v>
      </c>
      <c r="AD79" s="38"/>
      <c r="AE79" s="39"/>
      <c r="AF79" s="39"/>
      <c r="AG79" s="39"/>
      <c r="AH79" s="52">
        <f t="shared" si="10"/>
        <v>0</v>
      </c>
      <c r="AI79" s="53">
        <f t="shared" si="11"/>
        <v>0</v>
      </c>
    </row>
    <row r="80" spans="1:35" ht="15.75">
      <c r="A80" s="28">
        <v>77</v>
      </c>
      <c r="B80" s="9"/>
      <c r="C80" s="29"/>
      <c r="D80" s="4"/>
      <c r="E80" s="5"/>
      <c r="F80" s="6"/>
      <c r="G80" s="6"/>
      <c r="H80" s="6"/>
      <c r="I80" s="30">
        <f t="shared" si="5"/>
        <v>0</v>
      </c>
      <c r="J80" s="5"/>
      <c r="K80" s="6"/>
      <c r="L80" s="6"/>
      <c r="M80" s="6"/>
      <c r="N80" s="30">
        <f t="shared" si="6"/>
        <v>0</v>
      </c>
      <c r="O80" s="5"/>
      <c r="P80" s="6"/>
      <c r="Q80" s="6"/>
      <c r="R80" s="6"/>
      <c r="S80" s="30">
        <f t="shared" si="7"/>
        <v>0</v>
      </c>
      <c r="T80" s="5"/>
      <c r="U80" s="6"/>
      <c r="V80" s="6"/>
      <c r="W80" s="6"/>
      <c r="X80" s="30">
        <f t="shared" si="8"/>
        <v>0</v>
      </c>
      <c r="Y80" s="5"/>
      <c r="Z80" s="6"/>
      <c r="AA80" s="6"/>
      <c r="AB80" s="6"/>
      <c r="AC80" s="30">
        <f t="shared" si="9"/>
        <v>0</v>
      </c>
      <c r="AD80" s="5"/>
      <c r="AE80" s="6"/>
      <c r="AF80" s="6"/>
      <c r="AG80" s="6"/>
      <c r="AH80" s="30">
        <f t="shared" si="10"/>
        <v>0</v>
      </c>
      <c r="AI80" s="31">
        <f t="shared" si="11"/>
        <v>0</v>
      </c>
    </row>
    <row r="81" spans="1:35" ht="15.75">
      <c r="A81" s="28">
        <v>78</v>
      </c>
      <c r="B81" s="9"/>
      <c r="C81" s="29"/>
      <c r="D81" s="4"/>
      <c r="E81" s="5"/>
      <c r="F81" s="6"/>
      <c r="G81" s="6"/>
      <c r="H81" s="6"/>
      <c r="I81" s="30">
        <f t="shared" si="5"/>
        <v>0</v>
      </c>
      <c r="J81" s="5"/>
      <c r="K81" s="6"/>
      <c r="L81" s="6"/>
      <c r="M81" s="6"/>
      <c r="N81" s="30">
        <f t="shared" si="6"/>
        <v>0</v>
      </c>
      <c r="O81" s="5"/>
      <c r="P81" s="6"/>
      <c r="Q81" s="6"/>
      <c r="R81" s="6"/>
      <c r="S81" s="30">
        <f t="shared" si="7"/>
        <v>0</v>
      </c>
      <c r="T81" s="5"/>
      <c r="U81" s="6"/>
      <c r="V81" s="6"/>
      <c r="W81" s="6"/>
      <c r="X81" s="30">
        <f t="shared" si="8"/>
        <v>0</v>
      </c>
      <c r="Y81" s="5"/>
      <c r="Z81" s="6"/>
      <c r="AA81" s="6"/>
      <c r="AB81" s="6"/>
      <c r="AC81" s="30">
        <f t="shared" si="9"/>
        <v>0</v>
      </c>
      <c r="AD81" s="5"/>
      <c r="AE81" s="6"/>
      <c r="AF81" s="6"/>
      <c r="AG81" s="6"/>
      <c r="AH81" s="30">
        <f t="shared" si="10"/>
        <v>0</v>
      </c>
      <c r="AI81" s="31">
        <f t="shared" si="11"/>
        <v>0</v>
      </c>
    </row>
    <row r="82" spans="1:35" ht="15.75">
      <c r="A82" s="28">
        <v>79</v>
      </c>
      <c r="B82" s="9"/>
      <c r="C82" s="29"/>
      <c r="D82" s="4"/>
      <c r="E82" s="5"/>
      <c r="F82" s="6"/>
      <c r="G82" s="6"/>
      <c r="H82" s="6"/>
      <c r="I82" s="30">
        <f t="shared" si="5"/>
        <v>0</v>
      </c>
      <c r="J82" s="5"/>
      <c r="K82" s="6"/>
      <c r="L82" s="6"/>
      <c r="M82" s="6"/>
      <c r="N82" s="30">
        <f t="shared" si="6"/>
        <v>0</v>
      </c>
      <c r="O82" s="5"/>
      <c r="P82" s="6"/>
      <c r="Q82" s="6"/>
      <c r="R82" s="6"/>
      <c r="S82" s="30">
        <f t="shared" si="7"/>
        <v>0</v>
      </c>
      <c r="T82" s="5"/>
      <c r="U82" s="6"/>
      <c r="V82" s="6"/>
      <c r="W82" s="6"/>
      <c r="X82" s="30">
        <f t="shared" si="8"/>
        <v>0</v>
      </c>
      <c r="Y82" s="5"/>
      <c r="Z82" s="6"/>
      <c r="AA82" s="6"/>
      <c r="AB82" s="6"/>
      <c r="AC82" s="30">
        <f t="shared" si="9"/>
        <v>0</v>
      </c>
      <c r="AD82" s="5"/>
      <c r="AE82" s="6"/>
      <c r="AF82" s="6"/>
      <c r="AG82" s="6"/>
      <c r="AH82" s="30">
        <f t="shared" si="10"/>
        <v>0</v>
      </c>
      <c r="AI82" s="31">
        <f t="shared" si="11"/>
        <v>0</v>
      </c>
    </row>
    <row r="83" spans="1:35" ht="16.5" thickBot="1">
      <c r="A83" s="17">
        <v>80</v>
      </c>
      <c r="B83" s="26"/>
      <c r="C83" s="26"/>
      <c r="D83" s="20"/>
      <c r="E83" s="12"/>
      <c r="F83" s="13"/>
      <c r="G83" s="13"/>
      <c r="H83" s="13"/>
      <c r="I83" s="14">
        <f t="shared" si="5"/>
        <v>0</v>
      </c>
      <c r="J83" s="12"/>
      <c r="K83" s="13"/>
      <c r="L83" s="13"/>
      <c r="M83" s="13"/>
      <c r="N83" s="14">
        <f t="shared" si="6"/>
        <v>0</v>
      </c>
      <c r="O83" s="12"/>
      <c r="P83" s="13"/>
      <c r="Q83" s="13"/>
      <c r="R83" s="13"/>
      <c r="S83" s="14">
        <f t="shared" si="7"/>
        <v>0</v>
      </c>
      <c r="T83" s="12"/>
      <c r="U83" s="13"/>
      <c r="V83" s="13"/>
      <c r="W83" s="13"/>
      <c r="X83" s="14">
        <f t="shared" si="8"/>
        <v>0</v>
      </c>
      <c r="Y83" s="12"/>
      <c r="Z83" s="13"/>
      <c r="AA83" s="13"/>
      <c r="AB83" s="13"/>
      <c r="AC83" s="14">
        <f t="shared" si="9"/>
        <v>0</v>
      </c>
      <c r="AD83" s="12"/>
      <c r="AE83" s="13"/>
      <c r="AF83" s="13"/>
      <c r="AG83" s="13"/>
      <c r="AH83" s="14">
        <f t="shared" si="10"/>
        <v>0</v>
      </c>
      <c r="AI83" s="27">
        <f t="shared" si="11"/>
        <v>0</v>
      </c>
    </row>
    <row r="84" spans="2:4" s="21" customFormat="1" ht="15.75">
      <c r="B84" s="22"/>
      <c r="C84" s="22"/>
      <c r="D84" s="65"/>
    </row>
    <row r="85" spans="2:4" s="21" customFormat="1" ht="15.75">
      <c r="B85" s="22"/>
      <c r="C85" s="22"/>
      <c r="D85" s="65"/>
    </row>
    <row r="86" spans="1:7" ht="23.25">
      <c r="A86" s="276" t="s">
        <v>18</v>
      </c>
      <c r="B86" s="276"/>
      <c r="C86" s="276"/>
      <c r="D86" s="276"/>
      <c r="E86" s="276"/>
      <c r="F86" s="276"/>
      <c r="G86" s="276"/>
    </row>
    <row r="87" spans="1:7" ht="15">
      <c r="A87" s="15"/>
      <c r="B87" s="16"/>
      <c r="C87" s="16"/>
      <c r="D87" s="62"/>
      <c r="E87" s="16"/>
      <c r="F87" s="16"/>
      <c r="G87" s="16"/>
    </row>
    <row r="88" spans="1:7" ht="15">
      <c r="A88" s="15"/>
      <c r="B88" s="16"/>
      <c r="C88" s="16"/>
      <c r="D88" s="62"/>
      <c r="E88" s="16"/>
      <c r="F88" s="16"/>
      <c r="G88" s="16"/>
    </row>
    <row r="89" spans="1:7" ht="15.75" thickBot="1">
      <c r="A89" s="15"/>
      <c r="B89" s="16"/>
      <c r="C89" s="16"/>
      <c r="D89" s="62"/>
      <c r="E89" s="16"/>
      <c r="F89" s="16"/>
      <c r="G89" s="16"/>
    </row>
    <row r="90" spans="1:18" ht="27.75" customHeight="1" thickBot="1">
      <c r="A90" s="24" t="s">
        <v>2</v>
      </c>
      <c r="B90" s="277" t="s">
        <v>16</v>
      </c>
      <c r="C90" s="278"/>
      <c r="D90" s="279"/>
      <c r="E90" s="280" t="s">
        <v>0</v>
      </c>
      <c r="F90" s="280"/>
      <c r="G90" s="280" t="s">
        <v>11</v>
      </c>
      <c r="H90" s="280"/>
      <c r="I90" s="280" t="s">
        <v>12</v>
      </c>
      <c r="J90" s="280"/>
      <c r="K90" s="280" t="s">
        <v>15</v>
      </c>
      <c r="L90" s="280"/>
      <c r="M90" s="280" t="s">
        <v>13</v>
      </c>
      <c r="N90" s="280"/>
      <c r="O90" s="280" t="s">
        <v>14</v>
      </c>
      <c r="P90" s="280"/>
      <c r="Q90" s="280" t="s">
        <v>9</v>
      </c>
      <c r="R90" s="280"/>
    </row>
    <row r="91" spans="1:18" ht="15">
      <c r="A91" s="23">
        <v>1</v>
      </c>
      <c r="B91" s="281" t="e">
        <f>#REF!</f>
        <v>#REF!</v>
      </c>
      <c r="C91" s="282"/>
      <c r="D91" s="283"/>
      <c r="E91" s="284" t="e">
        <f>SUM(#REF!)-SMALL(#REF!,1)-SMALL(#REF!,2)</f>
        <v>#REF!</v>
      </c>
      <c r="F91" s="285"/>
      <c r="G91" s="284" t="e">
        <f>SUM(#REF!)-SMALL(#REF!,1)-SMALL(#REF!,2)</f>
        <v>#REF!</v>
      </c>
      <c r="H91" s="285"/>
      <c r="I91" s="286" t="e">
        <f>SUM(#REF!)-SMALL(#REF!,1)-SMALL(#REF!,2)</f>
        <v>#REF!</v>
      </c>
      <c r="J91" s="287"/>
      <c r="K91" s="286" t="e">
        <f>SUM(#REF!)-SMALL(#REF!,1)-SMALL(#REF!,2)</f>
        <v>#REF!</v>
      </c>
      <c r="L91" s="287"/>
      <c r="M91" s="286" t="e">
        <f>SUM(#REF!)-SMALL(#REF!,1)-SMALL(#REF!,2)</f>
        <v>#REF!</v>
      </c>
      <c r="N91" s="287"/>
      <c r="O91" s="286" t="e">
        <f>SUM(#REF!)-SMALL(#REF!,1)-SMALL(#REF!,2)</f>
        <v>#REF!</v>
      </c>
      <c r="P91" s="287"/>
      <c r="Q91" s="288" t="e">
        <f>E91+G91+I91+K91+M91+O91</f>
        <v>#REF!</v>
      </c>
      <c r="R91" s="288"/>
    </row>
    <row r="92" spans="1:18" ht="15">
      <c r="A92" s="25">
        <v>2</v>
      </c>
      <c r="B92" s="289" t="e">
        <f>#REF!</f>
        <v>#REF!</v>
      </c>
      <c r="C92" s="290"/>
      <c r="D92" s="291"/>
      <c r="E92" s="292" t="e">
        <f>SUM(#REF!)-SMALL(#REF!,1)-SMALL(#REF!,2)</f>
        <v>#REF!</v>
      </c>
      <c r="F92" s="293"/>
      <c r="G92" s="292" t="e">
        <f>SUM(#REF!)-SMALL(#REF!,1)-SMALL(#REF!,2)</f>
        <v>#REF!</v>
      </c>
      <c r="H92" s="293"/>
      <c r="I92" s="292" t="e">
        <f>SUM(#REF!)-SMALL(#REF!,1)-SMALL(#REF!,2)</f>
        <v>#REF!</v>
      </c>
      <c r="J92" s="293"/>
      <c r="K92" s="292" t="e">
        <f>SUM(#REF!)-SMALL(#REF!,1)-SMALL(#REF!,2)</f>
        <v>#REF!</v>
      </c>
      <c r="L92" s="293"/>
      <c r="M92" s="292" t="e">
        <f>SUM(#REF!)-SMALL(#REF!,1)-SMALL(#REF!,2)</f>
        <v>#REF!</v>
      </c>
      <c r="N92" s="293"/>
      <c r="O92" s="292" t="e">
        <f>SUM(#REF!)-SMALL(#REF!,1)-SMALL(#REF!,2)</f>
        <v>#REF!</v>
      </c>
      <c r="P92" s="293"/>
      <c r="Q92" s="294" t="e">
        <f aca="true" t="shared" si="12" ref="Q92:Q104">E92+G92+I92+K92+M92+O92</f>
        <v>#REF!</v>
      </c>
      <c r="R92" s="294"/>
    </row>
    <row r="93" spans="1:18" ht="15">
      <c r="A93" s="25">
        <v>3</v>
      </c>
      <c r="B93" s="289" t="e">
        <f>#REF!</f>
        <v>#REF!</v>
      </c>
      <c r="C93" s="290"/>
      <c r="D93" s="291"/>
      <c r="E93" s="292" t="e">
        <f>SUM(#REF!)-SMALL(#REF!,1)-SMALL(#REF!,2)</f>
        <v>#REF!</v>
      </c>
      <c r="F93" s="293"/>
      <c r="G93" s="292" t="e">
        <f>SUM(#REF!)-SMALL(#REF!,1)-SMALL(#REF!,2)</f>
        <v>#REF!</v>
      </c>
      <c r="H93" s="293"/>
      <c r="I93" s="292" t="e">
        <f>SUM(#REF!)-SMALL(#REF!,1)-SMALL(#REF!,2)</f>
        <v>#REF!</v>
      </c>
      <c r="J93" s="293"/>
      <c r="K93" s="292" t="e">
        <f>SUM(#REF!)-SMALL(#REF!,1)-SMALL(#REF!,2)</f>
        <v>#REF!</v>
      </c>
      <c r="L93" s="293"/>
      <c r="M93" s="292" t="e">
        <f>SUM(#REF!)-SMALL(#REF!,1)-SMALL(#REF!,2)</f>
        <v>#REF!</v>
      </c>
      <c r="N93" s="293"/>
      <c r="O93" s="292" t="e">
        <f>SUM(#REF!)-SMALL(#REF!,1)-SMALL(#REF!,2)</f>
        <v>#REF!</v>
      </c>
      <c r="P93" s="293"/>
      <c r="Q93" s="294" t="e">
        <f t="shared" si="12"/>
        <v>#REF!</v>
      </c>
      <c r="R93" s="294"/>
    </row>
    <row r="94" spans="1:18" ht="15">
      <c r="A94" s="25">
        <v>4</v>
      </c>
      <c r="B94" s="295" t="e">
        <f>#REF!</f>
        <v>#REF!</v>
      </c>
      <c r="C94" s="295"/>
      <c r="D94" s="295"/>
      <c r="E94" s="294">
        <f>SUM(I21:I23)-SMALL(I21:I23,1)-SMALL(I21:I23,2)</f>
        <v>18.5</v>
      </c>
      <c r="F94" s="294"/>
      <c r="G94" s="294">
        <f>SUM(N21:N23)-SMALL(N21:N23,1)-SMALL(N21:N23,2)</f>
        <v>0</v>
      </c>
      <c r="H94" s="294"/>
      <c r="I94" s="292">
        <f>SUM(S21:S23)-SMALL(S21:S23,1)-SMALL(S21:S23,2)</f>
        <v>0</v>
      </c>
      <c r="J94" s="293"/>
      <c r="K94" s="292">
        <f>SUM(X21:X23)-SMALL(X21:X23,1)-SMALL(X21:X23,2)</f>
        <v>12.7</v>
      </c>
      <c r="L94" s="293"/>
      <c r="M94" s="292">
        <f>SUM(AC21:AC23)-SMALL(AC21:AC23,1)-SMALL(AC21:AC23,2)</f>
        <v>0</v>
      </c>
      <c r="N94" s="293"/>
      <c r="O94" s="292">
        <f>SUM(AH21:AH23)-SMALL(AH21:AH23,1)-SMALL(AH21:AH23,2)</f>
        <v>16.549999999999997</v>
      </c>
      <c r="P94" s="293"/>
      <c r="Q94" s="294">
        <f t="shared" si="12"/>
        <v>47.75</v>
      </c>
      <c r="R94" s="294"/>
    </row>
    <row r="95" spans="1:18" ht="15">
      <c r="A95" s="25">
        <v>5</v>
      </c>
      <c r="B95" s="295" t="str">
        <f>B24</f>
        <v>İZMİR ÇİĞLİ ORGNİZE SANAYİ BÖLGESİ SPOR KULÜBÜ</v>
      </c>
      <c r="C95" s="295"/>
      <c r="D95" s="295"/>
      <c r="E95" s="294" t="e">
        <f>SUM(I24:I28)-SMALL(I24:I28,1)-SMALL(I24:I28,2)</f>
        <v>#NUM!</v>
      </c>
      <c r="F95" s="294"/>
      <c r="G95" s="294" t="e">
        <f>SUM(N24:N28)-SMALL(N24:N28,1)-SMALL(N24:N28,2)</f>
        <v>#NUM!</v>
      </c>
      <c r="H95" s="294"/>
      <c r="I95" s="292">
        <f>SUM(S24:S28)-SMALL(S24:S28,1)-SMALL(S24:S28,2)</f>
        <v>0</v>
      </c>
      <c r="J95" s="293"/>
      <c r="K95" s="292">
        <f>SUM(X24:X28)-SMALL(X24:X28,1)-SMALL(X24:X28,2)</f>
        <v>10</v>
      </c>
      <c r="L95" s="293"/>
      <c r="M95" s="292">
        <f>SUM(AC24:AC28)-SMALL(AC24:AC28,1)-SMALL(AC24:AC28,2)</f>
        <v>0</v>
      </c>
      <c r="N95" s="293"/>
      <c r="O95" s="292">
        <f>SUM(AH24:AH28)-SMALL(AH24:AH28,1)-SMALL(AH24:AH28,2)</f>
        <v>9</v>
      </c>
      <c r="P95" s="293"/>
      <c r="Q95" s="294" t="e">
        <f t="shared" si="12"/>
        <v>#NUM!</v>
      </c>
      <c r="R95" s="294"/>
    </row>
    <row r="96" spans="1:18" ht="15">
      <c r="A96" s="25">
        <v>6</v>
      </c>
      <c r="B96" s="295">
        <f>B29</f>
        <v>0</v>
      </c>
      <c r="C96" s="295"/>
      <c r="D96" s="295"/>
      <c r="E96" s="294" t="e">
        <f>SUM(I29:I33)-SMALL(I29:I33,1)-SMALL(I29:I33,2)</f>
        <v>#NUM!</v>
      </c>
      <c r="F96" s="294"/>
      <c r="G96" s="294" t="e">
        <f>SUM(N29:N33)-SMALL(N29:N33,1)-SMALL(N29:N33,2)</f>
        <v>#NUM!</v>
      </c>
      <c r="H96" s="294"/>
      <c r="I96" s="292">
        <f>SUM(S29:S33)-SMALL(S29:S33,1)-SMALL(S29:S33,2)</f>
        <v>0</v>
      </c>
      <c r="J96" s="293"/>
      <c r="K96" s="292">
        <f>SUM(X29:X33)-SMALL(X29:X33,1)-SMALL(X29:X33,2)</f>
        <v>0</v>
      </c>
      <c r="L96" s="293"/>
      <c r="M96" s="292">
        <f>SUM(AC29:AC33)-SMALL(AC29:AC33,1)-SMALL(AC29:AC33,2)</f>
        <v>0</v>
      </c>
      <c r="N96" s="293"/>
      <c r="O96" s="292">
        <f>SUM(AH29:AH33)-SMALL(AH29:AH33,1)-SMALL(AH29:AH33,2)</f>
        <v>0</v>
      </c>
      <c r="P96" s="293"/>
      <c r="Q96" s="294" t="e">
        <f t="shared" si="12"/>
        <v>#NUM!</v>
      </c>
      <c r="R96" s="294"/>
    </row>
    <row r="97" spans="1:18" ht="15">
      <c r="A97" s="25">
        <v>7</v>
      </c>
      <c r="B97" s="295">
        <f>B34</f>
        <v>0</v>
      </c>
      <c r="C97" s="295"/>
      <c r="D97" s="295"/>
      <c r="E97" s="294" t="e">
        <f>SUM(I34:I38)-SMALL(I34:I38,1)-SMALL(I34:I38,2)</f>
        <v>#NUM!</v>
      </c>
      <c r="F97" s="294"/>
      <c r="G97" s="294" t="e">
        <f>SUM(N34:N38)-SMALL(N34:N38,1)-SMALL(N34:N38,2)</f>
        <v>#NUM!</v>
      </c>
      <c r="H97" s="294"/>
      <c r="I97" s="292">
        <f>SUM(S34:S38)-SMALL(S34:S38,1)-SMALL(S34:S38,2)</f>
        <v>0</v>
      </c>
      <c r="J97" s="293"/>
      <c r="K97" s="292">
        <f>SUM(X34:X38)-SMALL(X34:X38,1)-SMALL(X34:X38,2)</f>
        <v>0</v>
      </c>
      <c r="L97" s="293"/>
      <c r="M97" s="292">
        <f>SUM(AC34:AC38)-SMALL(AC34:AC38,1)-SMALL(AC34:AC38,2)</f>
        <v>0</v>
      </c>
      <c r="N97" s="293"/>
      <c r="O97" s="292">
        <f>SUM(AH34:AH38)-SMALL(AH34:AH38,1)-SMALL(AH34:AH38,2)</f>
        <v>0</v>
      </c>
      <c r="P97" s="293"/>
      <c r="Q97" s="294" t="e">
        <f t="shared" si="12"/>
        <v>#NUM!</v>
      </c>
      <c r="R97" s="294"/>
    </row>
    <row r="98" spans="1:18" ht="15">
      <c r="A98" s="25">
        <v>8</v>
      </c>
      <c r="B98" s="295">
        <f>B39</f>
        <v>0</v>
      </c>
      <c r="C98" s="295"/>
      <c r="D98" s="295"/>
      <c r="E98" s="294" t="e">
        <f>SUM(I39:I43)-SMALL(I39:I43,1)-SMALL(I39:I43,2)</f>
        <v>#NUM!</v>
      </c>
      <c r="F98" s="294"/>
      <c r="G98" s="294" t="e">
        <f>SUM(N39:N43)-SMALL(N39:N43,1)-SMALL(N39:N43,2)</f>
        <v>#NUM!</v>
      </c>
      <c r="H98" s="294"/>
      <c r="I98" s="292">
        <f>SUM(S39:S43)-SMALL(S39:S43,1)-SMALL(S39:S43,2)</f>
        <v>0</v>
      </c>
      <c r="J98" s="293"/>
      <c r="K98" s="292">
        <f>SUM(X39:X43)-SMALL(X39:X43,1)-SMALL(X39:X43,2)</f>
        <v>0</v>
      </c>
      <c r="L98" s="293"/>
      <c r="M98" s="292">
        <f>SUM(AC39:AC43)-SMALL(AC39:AC43,1)-SMALL(AC39:AC43,2)</f>
        <v>0</v>
      </c>
      <c r="N98" s="293"/>
      <c r="O98" s="292">
        <f>SUM(AH39:AH43)-SMALL(AH39:AH43,1)-SMALL(AH39:AH43,2)</f>
        <v>0</v>
      </c>
      <c r="P98" s="293"/>
      <c r="Q98" s="294" t="e">
        <f t="shared" si="12"/>
        <v>#NUM!</v>
      </c>
      <c r="R98" s="294"/>
    </row>
    <row r="99" spans="1:18" ht="15">
      <c r="A99" s="25">
        <v>9</v>
      </c>
      <c r="B99" s="295">
        <f>B44</f>
        <v>0</v>
      </c>
      <c r="C99" s="295"/>
      <c r="D99" s="295"/>
      <c r="E99" s="294" t="e">
        <f>SUM(I44:I48)-SMALL(I44:I48,1)-SMALL(I44:I48,2)</f>
        <v>#NUM!</v>
      </c>
      <c r="F99" s="294"/>
      <c r="G99" s="294" t="e">
        <f>SUM(N44:N48)-SMALL(N44:N48,1)-SMALL(N44:N48,2)</f>
        <v>#NUM!</v>
      </c>
      <c r="H99" s="294"/>
      <c r="I99" s="292">
        <f>SUM(S44:S48)-SMALL(S44:S48,1)-SMALL(S44:S48,2)</f>
        <v>0</v>
      </c>
      <c r="J99" s="293"/>
      <c r="K99" s="292">
        <f>SUM(X44:X48)-SMALL(X44:X48,1)-SMALL(X44:X48,2)</f>
        <v>0</v>
      </c>
      <c r="L99" s="293"/>
      <c r="M99" s="292">
        <f>SUM(AC44:AC48)-SMALL(AC44:AC48,1)-SMALL(AC44:AC48,2)</f>
        <v>0</v>
      </c>
      <c r="N99" s="293"/>
      <c r="O99" s="292">
        <f>SUM(AH44:AH48)-SMALL(AH44:AH48,1)-SMALL(AH44:AH48,2)</f>
        <v>0</v>
      </c>
      <c r="P99" s="293"/>
      <c r="Q99" s="294" t="e">
        <f t="shared" si="12"/>
        <v>#NUM!</v>
      </c>
      <c r="R99" s="294"/>
    </row>
    <row r="100" spans="1:18" ht="15">
      <c r="A100" s="25">
        <v>10</v>
      </c>
      <c r="B100" s="295">
        <f>B49</f>
        <v>0</v>
      </c>
      <c r="C100" s="295"/>
      <c r="D100" s="295"/>
      <c r="E100" s="294" t="e">
        <f>SUM(I49:I53)-SMALL(I49:I53,1)-SMALL(I49:I53,2)</f>
        <v>#NUM!</v>
      </c>
      <c r="F100" s="294"/>
      <c r="G100" s="294" t="e">
        <f>SUM(N49:N53)-SMALL(N49:N53,1)-SMALL(N49:N53,2)</f>
        <v>#NUM!</v>
      </c>
      <c r="H100" s="294"/>
      <c r="I100" s="292">
        <f>SUM(S49:S53)-SMALL(S49:S53,1)-SMALL(S49:S53,2)</f>
        <v>0</v>
      </c>
      <c r="J100" s="293"/>
      <c r="K100" s="292">
        <f>SUM(X49:X53)-SMALL(X49:X53,1)-SMALL(X49:X53,2)</f>
        <v>0</v>
      </c>
      <c r="L100" s="293"/>
      <c r="M100" s="292">
        <f>SUM(AC49:AC53)-SMALL(AC49:AC53,1)-SMALL(AC49:AC53,2)</f>
        <v>0</v>
      </c>
      <c r="N100" s="293"/>
      <c r="O100" s="292">
        <f>SUM(AH49:AH53)-SMALL(AH49:AH53,1)-SMALL(AH49:AH53,2)</f>
        <v>0</v>
      </c>
      <c r="P100" s="293"/>
      <c r="Q100" s="294" t="e">
        <f t="shared" si="12"/>
        <v>#NUM!</v>
      </c>
      <c r="R100" s="294"/>
    </row>
    <row r="101" spans="1:18" ht="15">
      <c r="A101" s="25">
        <v>11</v>
      </c>
      <c r="B101" s="295">
        <f>B54</f>
        <v>0</v>
      </c>
      <c r="C101" s="295"/>
      <c r="D101" s="295"/>
      <c r="E101" s="294" t="e">
        <f>SUM(I54:I58)-SMALL(I54:I58,1)-SMALL(I54:I58,2)</f>
        <v>#NUM!</v>
      </c>
      <c r="F101" s="294"/>
      <c r="G101" s="294" t="e">
        <f>SUM(N54:N58)-SMALL(N54:N58,1)-SMALL(N54:N58,2)</f>
        <v>#NUM!</v>
      </c>
      <c r="H101" s="294"/>
      <c r="I101" s="292">
        <f>SUM(S54:S58)-SMALL(S54:S58,1)-SMALL(S54:S58,2)</f>
        <v>0</v>
      </c>
      <c r="J101" s="293"/>
      <c r="K101" s="292">
        <f>SUM(X54:X58)-SMALL(X54:X58,1)-SMALL(X54:X58,2)</f>
        <v>0</v>
      </c>
      <c r="L101" s="293"/>
      <c r="M101" s="292">
        <f>SUM(AC54:AC58)-SMALL(AC54:AC58,1)-SMALL(AC54:AC58,2)</f>
        <v>0</v>
      </c>
      <c r="N101" s="293"/>
      <c r="O101" s="292">
        <f>SUM(AH54:AH58)-SMALL(AH54:AH58,1)-SMALL(AH54:AH58,2)</f>
        <v>0</v>
      </c>
      <c r="P101" s="293"/>
      <c r="Q101" s="294" t="e">
        <f t="shared" si="12"/>
        <v>#NUM!</v>
      </c>
      <c r="R101" s="294"/>
    </row>
    <row r="102" spans="1:18" ht="15">
      <c r="A102" s="25">
        <v>12</v>
      </c>
      <c r="B102" s="295">
        <f>B59</f>
        <v>0</v>
      </c>
      <c r="C102" s="295"/>
      <c r="D102" s="295"/>
      <c r="E102" s="294" t="e">
        <f>SUM(I59:I63)-SMALL(I59:I63,1)-SMALL(I59:I63,2)</f>
        <v>#NUM!</v>
      </c>
      <c r="F102" s="294"/>
      <c r="G102" s="294" t="e">
        <f>SUM(N59:N63)-SMALL(N59:N63,1)-SMALL(N59:N63,2)</f>
        <v>#NUM!</v>
      </c>
      <c r="H102" s="294"/>
      <c r="I102" s="292">
        <f>SUM(S59:S63)-SMALL(S59:S63,1)-SMALL(S59:S63,2)</f>
        <v>0</v>
      </c>
      <c r="J102" s="293"/>
      <c r="K102" s="292">
        <f>SUM(X59:X63)-SMALL(X59:X63,1)-SMALL(X59:X63,2)</f>
        <v>0</v>
      </c>
      <c r="L102" s="293"/>
      <c r="M102" s="292">
        <f>SUM(AC59:AC63)-SMALL(AC59:AC63,1)-SMALL(AC59:AC63,2)</f>
        <v>0</v>
      </c>
      <c r="N102" s="293"/>
      <c r="O102" s="292">
        <f>SUM(AH59:AH63)-SMALL(AH59:AH63,1)-SMALL(AH59:AH63,2)</f>
        <v>0</v>
      </c>
      <c r="P102" s="293"/>
      <c r="Q102" s="294" t="e">
        <f t="shared" si="12"/>
        <v>#NUM!</v>
      </c>
      <c r="R102" s="294"/>
    </row>
    <row r="103" spans="1:18" ht="15">
      <c r="A103" s="25">
        <v>13</v>
      </c>
      <c r="B103" s="295">
        <f>B64</f>
        <v>0</v>
      </c>
      <c r="C103" s="295"/>
      <c r="D103" s="295"/>
      <c r="E103" s="294">
        <f>SUM(I64:I68)-SMALL(I64:I68,1)-SMALL(I64:I68,2)</f>
        <v>0</v>
      </c>
      <c r="F103" s="294"/>
      <c r="G103" s="294">
        <f>SUM(N64:N68)-SMALL(N64:N68,1)-SMALL(N64:N68,2)</f>
        <v>0</v>
      </c>
      <c r="H103" s="294"/>
      <c r="I103" s="292">
        <f>SUM(S64:S68)-SMALL(S64:S68,1)-SMALL(S64:S68,2)</f>
        <v>0</v>
      </c>
      <c r="J103" s="293"/>
      <c r="K103" s="292">
        <f>SUM(X64:X68)-SMALL(X64:X68,1)-SMALL(X64:X68,2)</f>
        <v>0</v>
      </c>
      <c r="L103" s="293"/>
      <c r="M103" s="292">
        <f>SUM(AC64:AC68)-SMALL(AC64:AC68,1)-SMALL(AC64:AC68,2)</f>
        <v>0</v>
      </c>
      <c r="N103" s="293"/>
      <c r="O103" s="292">
        <f>SUM(AH64:AH68)-SMALL(AH64:AH68,1)-SMALL(AH64:AH68,2)</f>
        <v>0</v>
      </c>
      <c r="P103" s="293"/>
      <c r="Q103" s="294">
        <f t="shared" si="12"/>
        <v>0</v>
      </c>
      <c r="R103" s="294"/>
    </row>
    <row r="104" spans="1:18" ht="15">
      <c r="A104" s="25">
        <v>14</v>
      </c>
      <c r="B104" s="295">
        <f>B69</f>
        <v>0</v>
      </c>
      <c r="C104" s="295"/>
      <c r="D104" s="295"/>
      <c r="E104" s="294">
        <f>SUM(I69:I73)-SMALL(I69:I73,1)-SMALL(I69:I73,2)</f>
        <v>0</v>
      </c>
      <c r="F104" s="294"/>
      <c r="G104" s="294">
        <f>SUM(N69:N73)-SMALL(N69:N73,1)-SMALL(N69:N73,2)</f>
        <v>0</v>
      </c>
      <c r="H104" s="294"/>
      <c r="I104" s="292">
        <f>SUM(S69:S73)-SMALL(S69:S73,1)-SMALL(S69:S73,2)</f>
        <v>0</v>
      </c>
      <c r="J104" s="293"/>
      <c r="K104" s="292">
        <f>SUM(X69:X73)-SMALL(X69:X73,1)-SMALL(X69:X73,2)</f>
        <v>0</v>
      </c>
      <c r="L104" s="293"/>
      <c r="M104" s="292">
        <f>SUM(AC69:AC73)-SMALL(AC69:AC73,1)-SMALL(AC69:AC73,2)</f>
        <v>0</v>
      </c>
      <c r="N104" s="293"/>
      <c r="O104" s="292">
        <f>SUM(AH69:AH73)-SMALL(AH69:AH73,1)-SMALL(AH69:AH73,2)</f>
        <v>0</v>
      </c>
      <c r="P104" s="293"/>
      <c r="Q104" s="294">
        <f t="shared" si="12"/>
        <v>0</v>
      </c>
      <c r="R104" s="294"/>
    </row>
    <row r="105" spans="1:18" ht="15">
      <c r="A105" s="25">
        <v>15</v>
      </c>
      <c r="B105" s="295">
        <f>B74</f>
        <v>0</v>
      </c>
      <c r="C105" s="295"/>
      <c r="D105" s="295"/>
      <c r="E105" s="294">
        <f>SUM(I74:I78)-SMALL(I74:I78,1)-SMALL(I74:I78,2)</f>
        <v>0</v>
      </c>
      <c r="F105" s="294"/>
      <c r="G105" s="294">
        <f>SUM(N74:N78)-SMALL(N74:N78,1)-SMALL(N74:N78,2)</f>
        <v>0</v>
      </c>
      <c r="H105" s="294"/>
      <c r="I105" s="292">
        <f>SUM(S74:S78)-SMALL(S74:S78,1)-SMALL(S74:S78,2)</f>
        <v>0</v>
      </c>
      <c r="J105" s="293"/>
      <c r="K105" s="292">
        <f>SUM(X74:X78)-SMALL(X74:X78,1)-SMALL(X74:X78,2)</f>
        <v>0</v>
      </c>
      <c r="L105" s="293"/>
      <c r="M105" s="292">
        <f>SUM(AC74:AC78)-SMALL(AC74:AC78,1)-SMALL(AC74:AC78,2)</f>
        <v>0</v>
      </c>
      <c r="N105" s="293"/>
      <c r="O105" s="292">
        <f>SUM(AH74:AH78)-SMALL(AH74:AH78,1)-SMALL(AH74:AH78,2)</f>
        <v>0</v>
      </c>
      <c r="P105" s="293"/>
      <c r="Q105" s="294">
        <f>E105+G105+I105+K105+M105+O105</f>
        <v>0</v>
      </c>
      <c r="R105" s="294"/>
    </row>
    <row r="106" spans="1:18" ht="15.75" thickBot="1">
      <c r="A106" s="59">
        <v>16</v>
      </c>
      <c r="B106" s="300">
        <f>B79</f>
        <v>0</v>
      </c>
      <c r="C106" s="300"/>
      <c r="D106" s="300"/>
      <c r="E106" s="298">
        <f>SUM(I79:I83)-SMALL(I79:I83,1)-SMALL(I79:I83,2)</f>
        <v>0</v>
      </c>
      <c r="F106" s="298"/>
      <c r="G106" s="298">
        <f>SUM(N79:N83)-SMALL(N79:N83,1)-SMALL(N79:N83,2)</f>
        <v>0</v>
      </c>
      <c r="H106" s="298"/>
      <c r="I106" s="296">
        <f>SUM(S79:S83)-SMALL(S79:S83,1)-SMALL(S79:S83,2)</f>
        <v>0</v>
      </c>
      <c r="J106" s="297"/>
      <c r="K106" s="296">
        <f>SUM(X79:X83)-SMALL(X79:X83,1)-SMALL(X79:X83,2)</f>
        <v>0</v>
      </c>
      <c r="L106" s="297"/>
      <c r="M106" s="296">
        <f>SUM(AC79:AC83)-SMALL(AC79:AC83,1)-SMALL(AC79:AC83,2)</f>
        <v>0</v>
      </c>
      <c r="N106" s="297"/>
      <c r="O106" s="296">
        <f>SUM(AH79:AH83)-SMALL(AH79:AH83,1)-SMALL(AH79:AH83,2)</f>
        <v>0</v>
      </c>
      <c r="P106" s="297"/>
      <c r="Q106" s="298">
        <f>E106+G106+I106+K106+M106+O106</f>
        <v>0</v>
      </c>
      <c r="R106" s="298"/>
    </row>
    <row r="112" ht="12.75">
      <c r="B112" s="18"/>
    </row>
  </sheetData>
  <sheetProtection/>
  <mergeCells count="144">
    <mergeCell ref="O106:P106"/>
    <mergeCell ref="Q106:R106"/>
    <mergeCell ref="D10:I10"/>
    <mergeCell ref="B106:D106"/>
    <mergeCell ref="E106:F106"/>
    <mergeCell ref="G106:H106"/>
    <mergeCell ref="I106:J106"/>
    <mergeCell ref="K106:L106"/>
    <mergeCell ref="M106:N106"/>
    <mergeCell ref="O104:P104"/>
    <mergeCell ref="Q104:R104"/>
    <mergeCell ref="B105:D105"/>
    <mergeCell ref="E105:F105"/>
    <mergeCell ref="G105:H105"/>
    <mergeCell ref="I105:J105"/>
    <mergeCell ref="K105:L105"/>
    <mergeCell ref="M105:N105"/>
    <mergeCell ref="O105:P105"/>
    <mergeCell ref="Q105:R105"/>
    <mergeCell ref="B104:D104"/>
    <mergeCell ref="E104:F104"/>
    <mergeCell ref="G104:H104"/>
    <mergeCell ref="I104:J104"/>
    <mergeCell ref="K104:L104"/>
    <mergeCell ref="M104:N104"/>
    <mergeCell ref="O102:P102"/>
    <mergeCell ref="E102:F102"/>
    <mergeCell ref="G102:H102"/>
    <mergeCell ref="I102:J102"/>
    <mergeCell ref="K102:L102"/>
    <mergeCell ref="Q102:R102"/>
    <mergeCell ref="B103:D103"/>
    <mergeCell ref="E103:F103"/>
    <mergeCell ref="G103:H103"/>
    <mergeCell ref="I103:J103"/>
    <mergeCell ref="K103:L103"/>
    <mergeCell ref="M103:N103"/>
    <mergeCell ref="O103:P103"/>
    <mergeCell ref="Q103:R103"/>
    <mergeCell ref="B102:D102"/>
    <mergeCell ref="M102:N102"/>
    <mergeCell ref="O100:P100"/>
    <mergeCell ref="Q100:R100"/>
    <mergeCell ref="B101:D101"/>
    <mergeCell ref="E101:F101"/>
    <mergeCell ref="G101:H101"/>
    <mergeCell ref="I101:J101"/>
    <mergeCell ref="K101:L101"/>
    <mergeCell ref="M101:N101"/>
    <mergeCell ref="O101:P101"/>
    <mergeCell ref="Q101:R101"/>
    <mergeCell ref="B100:D100"/>
    <mergeCell ref="E100:F100"/>
    <mergeCell ref="G100:H100"/>
    <mergeCell ref="I100:J100"/>
    <mergeCell ref="K100:L100"/>
    <mergeCell ref="M100:N100"/>
    <mergeCell ref="O98:P98"/>
    <mergeCell ref="Q98:R98"/>
    <mergeCell ref="B99:D99"/>
    <mergeCell ref="E99:F99"/>
    <mergeCell ref="G99:H99"/>
    <mergeCell ref="I99:J99"/>
    <mergeCell ref="K99:L99"/>
    <mergeCell ref="M99:N99"/>
    <mergeCell ref="O99:P99"/>
    <mergeCell ref="Q99:R99"/>
    <mergeCell ref="B98:D98"/>
    <mergeCell ref="E98:F98"/>
    <mergeCell ref="G98:H98"/>
    <mergeCell ref="I98:J98"/>
    <mergeCell ref="K98:L98"/>
    <mergeCell ref="M98:N98"/>
    <mergeCell ref="O96:P96"/>
    <mergeCell ref="Q96:R96"/>
    <mergeCell ref="B97:D97"/>
    <mergeCell ref="E97:F97"/>
    <mergeCell ref="G97:H97"/>
    <mergeCell ref="I97:J97"/>
    <mergeCell ref="K97:L97"/>
    <mergeCell ref="M97:N97"/>
    <mergeCell ref="O97:P97"/>
    <mergeCell ref="Q97:R97"/>
    <mergeCell ref="B96:D96"/>
    <mergeCell ref="E96:F96"/>
    <mergeCell ref="G96:H96"/>
    <mergeCell ref="I96:J96"/>
    <mergeCell ref="K96:L96"/>
    <mergeCell ref="M96:N96"/>
    <mergeCell ref="O94:P94"/>
    <mergeCell ref="Q94:R94"/>
    <mergeCell ref="B95:D95"/>
    <mergeCell ref="E95:F95"/>
    <mergeCell ref="G95:H95"/>
    <mergeCell ref="I95:J95"/>
    <mergeCell ref="K95:L95"/>
    <mergeCell ref="M95:N95"/>
    <mergeCell ref="O95:P95"/>
    <mergeCell ref="Q95:R95"/>
    <mergeCell ref="B94:D94"/>
    <mergeCell ref="E94:F94"/>
    <mergeCell ref="G94:H94"/>
    <mergeCell ref="I94:J94"/>
    <mergeCell ref="K94:L94"/>
    <mergeCell ref="M94:N94"/>
    <mergeCell ref="Q92:R92"/>
    <mergeCell ref="B93:D93"/>
    <mergeCell ref="E93:F93"/>
    <mergeCell ref="G93:H93"/>
    <mergeCell ref="I93:J93"/>
    <mergeCell ref="K93:L93"/>
    <mergeCell ref="M93:N93"/>
    <mergeCell ref="O93:P93"/>
    <mergeCell ref="Q93:R93"/>
    <mergeCell ref="M91:N91"/>
    <mergeCell ref="O91:P91"/>
    <mergeCell ref="Q91:R91"/>
    <mergeCell ref="B92:D92"/>
    <mergeCell ref="E92:F92"/>
    <mergeCell ref="G92:H92"/>
    <mergeCell ref="I92:J92"/>
    <mergeCell ref="K92:L92"/>
    <mergeCell ref="M92:N92"/>
    <mergeCell ref="O92:P92"/>
    <mergeCell ref="I90:J90"/>
    <mergeCell ref="K90:L90"/>
    <mergeCell ref="M90:N90"/>
    <mergeCell ref="O90:P90"/>
    <mergeCell ref="Q90:R90"/>
    <mergeCell ref="B91:D91"/>
    <mergeCell ref="E91:F91"/>
    <mergeCell ref="G91:H91"/>
    <mergeCell ref="I91:J91"/>
    <mergeCell ref="K91:L91"/>
    <mergeCell ref="O19:R19"/>
    <mergeCell ref="T19:W19"/>
    <mergeCell ref="Y19:AB19"/>
    <mergeCell ref="AD19:AG19"/>
    <mergeCell ref="A86:G86"/>
    <mergeCell ref="B90:D90"/>
    <mergeCell ref="E90:F90"/>
    <mergeCell ref="G90:H90"/>
    <mergeCell ref="E19:H19"/>
    <mergeCell ref="J19:M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I130"/>
  <sheetViews>
    <sheetView zoomScale="80" zoomScaleNormal="80" zoomScaleSheetLayoutView="30" zoomScalePageLayoutView="0" workbookViewId="0" topLeftCell="A9">
      <selection activeCell="C14" sqref="C14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pans="4:8" s="69" customFormat="1" ht="18">
      <c r="D10" s="299" t="s">
        <v>71</v>
      </c>
      <c r="E10" s="299"/>
      <c r="F10" s="299"/>
      <c r="G10" s="299"/>
      <c r="H10" s="299"/>
    </row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ht="15" customHeight="1" thickBot="1">
      <c r="A21" s="32"/>
      <c r="B21" s="270"/>
      <c r="C21" s="271"/>
      <c r="D21" s="60"/>
      <c r="E21" s="32"/>
      <c r="F21" s="33"/>
      <c r="G21" s="33"/>
      <c r="H21" s="33"/>
      <c r="I21" s="34"/>
      <c r="J21" s="32"/>
      <c r="K21" s="33"/>
      <c r="L21" s="33"/>
      <c r="M21" s="33"/>
      <c r="N21" s="35"/>
      <c r="O21" s="32"/>
      <c r="P21" s="33"/>
      <c r="Q21" s="33"/>
      <c r="R21" s="33"/>
      <c r="S21" s="35"/>
      <c r="T21" s="61"/>
      <c r="U21" s="33"/>
      <c r="V21" s="33"/>
      <c r="W21" s="33"/>
      <c r="X21" s="35"/>
      <c r="Y21" s="61"/>
      <c r="Z21" s="33"/>
      <c r="AA21" s="33"/>
      <c r="AB21" s="33"/>
      <c r="AC21" s="35"/>
      <c r="AD21" s="32"/>
      <c r="AE21" s="33"/>
      <c r="AF21" s="33"/>
      <c r="AG21" s="33"/>
      <c r="AH21" s="35"/>
      <c r="AI21" s="36"/>
    </row>
    <row r="22" spans="1:35" s="83" customFormat="1" ht="16.5" thickBot="1">
      <c r="A22" s="74">
        <v>1</v>
      </c>
      <c r="B22" s="114" t="s">
        <v>59</v>
      </c>
      <c r="C22" s="116" t="s">
        <v>56</v>
      </c>
      <c r="D22" s="86"/>
      <c r="E22" s="78">
        <v>10</v>
      </c>
      <c r="F22" s="79">
        <v>0</v>
      </c>
      <c r="G22" s="80">
        <v>9</v>
      </c>
      <c r="H22" s="79"/>
      <c r="I22" s="81">
        <f>E22+G22-H22</f>
        <v>19</v>
      </c>
      <c r="J22" s="78">
        <v>0</v>
      </c>
      <c r="K22" s="79">
        <v>0</v>
      </c>
      <c r="L22" s="79">
        <v>0</v>
      </c>
      <c r="M22" s="79"/>
      <c r="N22" s="81">
        <f>J22+L22-M22</f>
        <v>0</v>
      </c>
      <c r="O22" s="78">
        <v>0</v>
      </c>
      <c r="P22" s="79">
        <v>0</v>
      </c>
      <c r="Q22" s="79">
        <v>0</v>
      </c>
      <c r="R22" s="79"/>
      <c r="S22" s="81">
        <f>O22+Q22-R22</f>
        <v>0</v>
      </c>
      <c r="T22" s="79">
        <v>10</v>
      </c>
      <c r="U22" s="79">
        <v>0</v>
      </c>
      <c r="V22" s="79">
        <v>5.05</v>
      </c>
      <c r="W22" s="79"/>
      <c r="X22" s="81">
        <f>T22+V22-W22</f>
        <v>15.05</v>
      </c>
      <c r="Y22" s="79">
        <v>0</v>
      </c>
      <c r="Z22" s="79">
        <v>0</v>
      </c>
      <c r="AA22" s="79">
        <v>0</v>
      </c>
      <c r="AB22" s="79"/>
      <c r="AC22" s="81">
        <f>Y22+AA22-AB22</f>
        <v>0</v>
      </c>
      <c r="AD22" s="78">
        <v>10</v>
      </c>
      <c r="AE22" s="79">
        <v>0</v>
      </c>
      <c r="AF22" s="79">
        <v>7.8</v>
      </c>
      <c r="AG22" s="79"/>
      <c r="AH22" s="81">
        <f>AD22+AF22-AG22</f>
        <v>17.8</v>
      </c>
      <c r="AI22" s="82">
        <f>I22+N22+S22+X22+AC22+AH22</f>
        <v>51.849999999999994</v>
      </c>
    </row>
    <row r="23" spans="1:35" s="83" customFormat="1" ht="16.5" thickBot="1">
      <c r="A23" s="84">
        <v>2</v>
      </c>
      <c r="B23" s="119" t="s">
        <v>58</v>
      </c>
      <c r="C23" s="67" t="s">
        <v>55</v>
      </c>
      <c r="D23" s="77"/>
      <c r="E23" s="78">
        <v>10</v>
      </c>
      <c r="F23" s="88">
        <v>0</v>
      </c>
      <c r="G23" s="80">
        <v>9.3</v>
      </c>
      <c r="H23" s="88"/>
      <c r="I23" s="89">
        <f>E23+G23-H23</f>
        <v>19.3</v>
      </c>
      <c r="J23" s="87">
        <v>0</v>
      </c>
      <c r="K23" s="88">
        <v>0</v>
      </c>
      <c r="L23" s="79">
        <v>0</v>
      </c>
      <c r="M23" s="88"/>
      <c r="N23" s="89">
        <f>J23+L23-M23</f>
        <v>0</v>
      </c>
      <c r="O23" s="87">
        <v>0</v>
      </c>
      <c r="P23" s="88">
        <v>0</v>
      </c>
      <c r="Q23" s="79">
        <v>0</v>
      </c>
      <c r="R23" s="88"/>
      <c r="S23" s="89">
        <f>O23+Q23-R23</f>
        <v>0</v>
      </c>
      <c r="T23" s="88">
        <v>8</v>
      </c>
      <c r="U23" s="88">
        <v>0</v>
      </c>
      <c r="V23" s="79">
        <v>6.5</v>
      </c>
      <c r="W23" s="88"/>
      <c r="X23" s="89">
        <f>T23+V23-W23</f>
        <v>14.5</v>
      </c>
      <c r="Y23" s="88">
        <v>0</v>
      </c>
      <c r="Z23" s="88">
        <v>0</v>
      </c>
      <c r="AA23" s="79">
        <v>0</v>
      </c>
      <c r="AB23" s="88"/>
      <c r="AC23" s="89">
        <f>Y23+AA23-AB23</f>
        <v>0</v>
      </c>
      <c r="AD23" s="87">
        <v>10</v>
      </c>
      <c r="AE23" s="88">
        <v>0</v>
      </c>
      <c r="AF23" s="79">
        <v>7.8</v>
      </c>
      <c r="AG23" s="88"/>
      <c r="AH23" s="89">
        <f>AD23+AF23-AG23</f>
        <v>17.8</v>
      </c>
      <c r="AI23" s="90">
        <f>I23+N23+S23+X23+AC23+AH23</f>
        <v>51.599999999999994</v>
      </c>
    </row>
    <row r="24" spans="1:35" s="83" customFormat="1" ht="16.5" thickBot="1">
      <c r="A24" s="84">
        <v>3</v>
      </c>
      <c r="B24" s="119" t="s">
        <v>60</v>
      </c>
      <c r="C24" s="116" t="s">
        <v>57</v>
      </c>
      <c r="D24" s="93"/>
      <c r="E24" s="78">
        <v>10</v>
      </c>
      <c r="F24" s="88">
        <v>10</v>
      </c>
      <c r="G24" s="80">
        <v>9.6</v>
      </c>
      <c r="H24" s="88"/>
      <c r="I24" s="89">
        <f>E24+G24-H24</f>
        <v>19.6</v>
      </c>
      <c r="J24" s="87">
        <v>0</v>
      </c>
      <c r="K24" s="88">
        <v>0</v>
      </c>
      <c r="L24" s="79">
        <v>0</v>
      </c>
      <c r="M24" s="88"/>
      <c r="N24" s="89">
        <f>J24+L24-M24</f>
        <v>0</v>
      </c>
      <c r="O24" s="87">
        <v>0</v>
      </c>
      <c r="P24" s="88">
        <v>0</v>
      </c>
      <c r="Q24" s="79">
        <v>0</v>
      </c>
      <c r="R24" s="88"/>
      <c r="S24" s="89">
        <f>O24+Q24-R24</f>
        <v>0</v>
      </c>
      <c r="T24" s="88">
        <v>8</v>
      </c>
      <c r="U24" s="88">
        <v>0</v>
      </c>
      <c r="V24" s="79">
        <v>4.5</v>
      </c>
      <c r="W24" s="88"/>
      <c r="X24" s="89">
        <f>T24+V24-W24</f>
        <v>12.5</v>
      </c>
      <c r="Y24" s="88">
        <v>0</v>
      </c>
      <c r="Z24" s="88">
        <v>0</v>
      </c>
      <c r="AA24" s="79">
        <v>0</v>
      </c>
      <c r="AB24" s="88"/>
      <c r="AC24" s="89">
        <f>Y24+AA24-AB24</f>
        <v>0</v>
      </c>
      <c r="AD24" s="87">
        <v>10</v>
      </c>
      <c r="AE24" s="88">
        <v>0</v>
      </c>
      <c r="AF24" s="79">
        <v>8</v>
      </c>
      <c r="AG24" s="88"/>
      <c r="AH24" s="89">
        <f>AD24+AF24-AG24</f>
        <v>18</v>
      </c>
      <c r="AI24" s="90">
        <f>I24+N24+S24+X24+AC24+AH24</f>
        <v>50.1</v>
      </c>
    </row>
    <row r="25" spans="1:35" s="83" customFormat="1" ht="16.5" thickBot="1">
      <c r="A25" s="84">
        <v>4</v>
      </c>
      <c r="B25" s="92" t="s">
        <v>62</v>
      </c>
      <c r="C25" s="146" t="s">
        <v>61</v>
      </c>
      <c r="D25" s="147"/>
      <c r="E25" s="78">
        <v>10</v>
      </c>
      <c r="F25" s="88">
        <v>0</v>
      </c>
      <c r="G25" s="80">
        <v>8</v>
      </c>
      <c r="H25" s="136"/>
      <c r="I25" s="89">
        <f>E25+G25-H25</f>
        <v>18</v>
      </c>
      <c r="J25" s="87">
        <v>0</v>
      </c>
      <c r="K25" s="88">
        <v>0</v>
      </c>
      <c r="L25" s="79">
        <v>0</v>
      </c>
      <c r="M25" s="136"/>
      <c r="N25" s="89">
        <f>J25+L25-M25</f>
        <v>0</v>
      </c>
      <c r="O25" s="87">
        <v>0</v>
      </c>
      <c r="P25" s="88">
        <v>0</v>
      </c>
      <c r="Q25" s="79">
        <v>0</v>
      </c>
      <c r="R25" s="136"/>
      <c r="S25" s="89">
        <f>O25+Q25-R25</f>
        <v>0</v>
      </c>
      <c r="T25" s="88">
        <v>8</v>
      </c>
      <c r="U25" s="88">
        <v>0</v>
      </c>
      <c r="V25" s="79">
        <v>4.6</v>
      </c>
      <c r="W25" s="136"/>
      <c r="X25" s="89">
        <f>T25+V25-W25</f>
        <v>12.6</v>
      </c>
      <c r="Y25" s="88">
        <v>0</v>
      </c>
      <c r="Z25" s="88">
        <v>0</v>
      </c>
      <c r="AA25" s="79">
        <v>0</v>
      </c>
      <c r="AB25" s="136"/>
      <c r="AC25" s="89">
        <f>Y25+AA25-AB25</f>
        <v>0</v>
      </c>
      <c r="AD25" s="87">
        <v>10</v>
      </c>
      <c r="AE25" s="88">
        <v>0</v>
      </c>
      <c r="AF25" s="79">
        <v>7</v>
      </c>
      <c r="AG25" s="136"/>
      <c r="AH25" s="89">
        <f>AD25+AF25-AG25</f>
        <v>17</v>
      </c>
      <c r="AI25" s="90">
        <f>I25+N25+S25+X25+AC25+AH25</f>
        <v>47.6</v>
      </c>
    </row>
    <row r="26" spans="1:35" s="83" customFormat="1" ht="16.5" thickBot="1">
      <c r="A26" s="103"/>
      <c r="B26" s="148"/>
      <c r="C26" s="148"/>
      <c r="D26" s="104"/>
      <c r="E26" s="78">
        <v>0</v>
      </c>
      <c r="F26" s="105">
        <v>0</v>
      </c>
      <c r="G26" s="80">
        <v>0</v>
      </c>
      <c r="H26" s="105"/>
      <c r="I26" s="106">
        <f>E26+G26-H26</f>
        <v>0</v>
      </c>
      <c r="J26" s="94">
        <v>0</v>
      </c>
      <c r="K26" s="88">
        <v>0</v>
      </c>
      <c r="L26" s="79">
        <v>0</v>
      </c>
      <c r="M26" s="105"/>
      <c r="N26" s="106">
        <f>J26+L26-M26</f>
        <v>0</v>
      </c>
      <c r="O26" s="87">
        <v>0</v>
      </c>
      <c r="P26" s="88">
        <v>0</v>
      </c>
      <c r="Q26" s="79">
        <v>0</v>
      </c>
      <c r="R26" s="105"/>
      <c r="S26" s="106">
        <f>O26+Q26-R26</f>
        <v>0</v>
      </c>
      <c r="T26" s="105">
        <v>0</v>
      </c>
      <c r="U26" s="105">
        <v>0</v>
      </c>
      <c r="V26" s="79">
        <v>0</v>
      </c>
      <c r="W26" s="105"/>
      <c r="X26" s="106">
        <f>T26+V26-W26</f>
        <v>0</v>
      </c>
      <c r="Y26" s="105">
        <v>0</v>
      </c>
      <c r="Z26" s="105">
        <v>0</v>
      </c>
      <c r="AA26" s="79">
        <v>0</v>
      </c>
      <c r="AB26" s="105"/>
      <c r="AC26" s="106">
        <f>Y26+AA26-AB26</f>
        <v>0</v>
      </c>
      <c r="AD26" s="87">
        <v>0</v>
      </c>
      <c r="AE26" s="105">
        <v>10</v>
      </c>
      <c r="AF26" s="79">
        <v>0</v>
      </c>
      <c r="AG26" s="105"/>
      <c r="AH26" s="106">
        <f>AD26+AF26-AG26</f>
        <v>0</v>
      </c>
      <c r="AI26" s="107">
        <f>I26+N26+S26+X26+AC26+AH26</f>
        <v>0</v>
      </c>
    </row>
    <row r="27" spans="1:35" s="83" customFormat="1" ht="28.5" thickBot="1">
      <c r="A27" s="128"/>
      <c r="B27" s="274"/>
      <c r="C27" s="275"/>
      <c r="D27" s="110"/>
      <c r="E27" s="79"/>
      <c r="F27" s="79"/>
      <c r="G27" s="80"/>
      <c r="H27" s="111"/>
      <c r="I27" s="131"/>
      <c r="J27" s="94"/>
      <c r="K27" s="88"/>
      <c r="L27" s="79"/>
      <c r="M27" s="111"/>
      <c r="N27" s="131"/>
      <c r="O27" s="87"/>
      <c r="P27" s="88"/>
      <c r="Q27" s="79"/>
      <c r="R27" s="111"/>
      <c r="S27" s="131"/>
      <c r="T27" s="79"/>
      <c r="U27" s="79"/>
      <c r="V27" s="79"/>
      <c r="W27" s="111"/>
      <c r="X27" s="131"/>
      <c r="Y27" s="79"/>
      <c r="Z27" s="79"/>
      <c r="AA27" s="79"/>
      <c r="AB27" s="111"/>
      <c r="AC27" s="131"/>
      <c r="AD27" s="87"/>
      <c r="AE27" s="79"/>
      <c r="AF27" s="79"/>
      <c r="AG27" s="111"/>
      <c r="AH27" s="131"/>
      <c r="AI27" s="134"/>
    </row>
    <row r="28" spans="1:35" s="83" customFormat="1" ht="16.5" thickBot="1">
      <c r="A28" s="84"/>
      <c r="B28" s="67"/>
      <c r="C28" s="68"/>
      <c r="D28" s="77"/>
      <c r="E28" s="79"/>
      <c r="F28" s="79"/>
      <c r="G28" s="80"/>
      <c r="H28" s="88"/>
      <c r="I28" s="89"/>
      <c r="J28" s="94"/>
      <c r="K28" s="88"/>
      <c r="L28" s="79"/>
      <c r="M28" s="88"/>
      <c r="N28" s="89"/>
      <c r="O28" s="87"/>
      <c r="P28" s="88"/>
      <c r="Q28" s="79"/>
      <c r="R28" s="88"/>
      <c r="S28" s="89"/>
      <c r="T28" s="79"/>
      <c r="U28" s="79"/>
      <c r="V28" s="79"/>
      <c r="W28" s="88"/>
      <c r="X28" s="89"/>
      <c r="Y28" s="88"/>
      <c r="Z28" s="88"/>
      <c r="AA28" s="79"/>
      <c r="AB28" s="88"/>
      <c r="AC28" s="89"/>
      <c r="AD28" s="87"/>
      <c r="AE28" s="88"/>
      <c r="AF28" s="79"/>
      <c r="AG28" s="88"/>
      <c r="AH28" s="89"/>
      <c r="AI28" s="90"/>
    </row>
    <row r="29" spans="1:35" s="83" customFormat="1" ht="16.5" thickBot="1">
      <c r="A29" s="84"/>
      <c r="B29" s="75"/>
      <c r="C29" s="68"/>
      <c r="D29" s="77"/>
      <c r="E29" s="79"/>
      <c r="F29" s="79"/>
      <c r="G29" s="80"/>
      <c r="H29" s="88"/>
      <c r="I29" s="89"/>
      <c r="J29" s="94"/>
      <c r="K29" s="88"/>
      <c r="L29" s="79"/>
      <c r="M29" s="88"/>
      <c r="N29" s="89"/>
      <c r="O29" s="87"/>
      <c r="P29" s="88"/>
      <c r="Q29" s="79"/>
      <c r="R29" s="88"/>
      <c r="S29" s="89"/>
      <c r="T29" s="79"/>
      <c r="U29" s="79"/>
      <c r="V29" s="79"/>
      <c r="W29" s="88"/>
      <c r="X29" s="89"/>
      <c r="Y29" s="88"/>
      <c r="Z29" s="88"/>
      <c r="AA29" s="79"/>
      <c r="AB29" s="88"/>
      <c r="AC29" s="89"/>
      <c r="AD29" s="87"/>
      <c r="AE29" s="88"/>
      <c r="AF29" s="79"/>
      <c r="AG29" s="88"/>
      <c r="AH29" s="89"/>
      <c r="AI29" s="90"/>
    </row>
    <row r="30" spans="1:35" s="83" customFormat="1" ht="16.5" thickBot="1">
      <c r="A30" s="84"/>
      <c r="B30" s="75"/>
      <c r="C30" s="68"/>
      <c r="D30" s="77"/>
      <c r="E30" s="79"/>
      <c r="F30" s="79"/>
      <c r="G30" s="80"/>
      <c r="H30" s="88"/>
      <c r="I30" s="89"/>
      <c r="J30" s="94"/>
      <c r="K30" s="88"/>
      <c r="L30" s="79"/>
      <c r="M30" s="88"/>
      <c r="N30" s="89"/>
      <c r="O30" s="87"/>
      <c r="P30" s="88"/>
      <c r="Q30" s="79"/>
      <c r="R30" s="88"/>
      <c r="S30" s="89"/>
      <c r="T30" s="79"/>
      <c r="U30" s="79"/>
      <c r="V30" s="79"/>
      <c r="W30" s="88"/>
      <c r="X30" s="89"/>
      <c r="Y30" s="88"/>
      <c r="Z30" s="88"/>
      <c r="AA30" s="79"/>
      <c r="AB30" s="88"/>
      <c r="AC30" s="89"/>
      <c r="AD30" s="87"/>
      <c r="AE30" s="88"/>
      <c r="AF30" s="79"/>
      <c r="AG30" s="88"/>
      <c r="AH30" s="89"/>
      <c r="AI30" s="90"/>
    </row>
    <row r="31" spans="1:35" s="83" customFormat="1" ht="16.5" thickBot="1">
      <c r="A31" s="95"/>
      <c r="B31" s="91"/>
      <c r="C31" s="96"/>
      <c r="D31" s="93"/>
      <c r="E31" s="79"/>
      <c r="F31" s="79"/>
      <c r="G31" s="80"/>
      <c r="H31" s="88"/>
      <c r="I31" s="97"/>
      <c r="J31" s="94"/>
      <c r="K31" s="88"/>
      <c r="L31" s="79"/>
      <c r="M31" s="88"/>
      <c r="N31" s="97"/>
      <c r="O31" s="87"/>
      <c r="P31" s="88"/>
      <c r="Q31" s="79"/>
      <c r="R31" s="88"/>
      <c r="S31" s="97"/>
      <c r="T31" s="79"/>
      <c r="U31" s="79"/>
      <c r="V31" s="79"/>
      <c r="W31" s="88"/>
      <c r="X31" s="97"/>
      <c r="Y31" s="87"/>
      <c r="Z31" s="88"/>
      <c r="AA31" s="79"/>
      <c r="AB31" s="88"/>
      <c r="AC31" s="97"/>
      <c r="AD31" s="87"/>
      <c r="AE31" s="88"/>
      <c r="AF31" s="79"/>
      <c r="AG31" s="88"/>
      <c r="AH31" s="97"/>
      <c r="AI31" s="98"/>
    </row>
    <row r="32" spans="1:35" s="83" customFormat="1" ht="28.5" thickBot="1">
      <c r="A32" s="74"/>
      <c r="B32" s="274"/>
      <c r="C32" s="275"/>
      <c r="D32" s="99"/>
      <c r="E32" s="79"/>
      <c r="F32" s="79"/>
      <c r="G32" s="80"/>
      <c r="H32" s="80"/>
      <c r="I32" s="81"/>
      <c r="J32" s="94"/>
      <c r="K32" s="88"/>
      <c r="L32" s="79"/>
      <c r="M32" s="80"/>
      <c r="N32" s="81"/>
      <c r="O32" s="87"/>
      <c r="P32" s="88"/>
      <c r="Q32" s="79"/>
      <c r="R32" s="80"/>
      <c r="S32" s="81"/>
      <c r="T32" s="79"/>
      <c r="U32" s="79"/>
      <c r="V32" s="79"/>
      <c r="W32" s="80"/>
      <c r="X32" s="81"/>
      <c r="Y32" s="79"/>
      <c r="Z32" s="79"/>
      <c r="AA32" s="79"/>
      <c r="AB32" s="80"/>
      <c r="AC32" s="81"/>
      <c r="AD32" s="87"/>
      <c r="AE32" s="79"/>
      <c r="AF32" s="79"/>
      <c r="AG32" s="80"/>
      <c r="AH32" s="81"/>
      <c r="AI32" s="82"/>
    </row>
    <row r="33" spans="1:35" s="83" customFormat="1" ht="16.5" thickBot="1">
      <c r="A33" s="95"/>
      <c r="B33" s="100"/>
      <c r="C33" s="76"/>
      <c r="D33" s="93"/>
      <c r="E33" s="79"/>
      <c r="F33" s="79"/>
      <c r="G33" s="80"/>
      <c r="H33" s="88"/>
      <c r="I33" s="97"/>
      <c r="J33" s="94"/>
      <c r="K33" s="88"/>
      <c r="L33" s="79"/>
      <c r="M33" s="88"/>
      <c r="N33" s="97"/>
      <c r="O33" s="87"/>
      <c r="P33" s="88"/>
      <c r="Q33" s="79"/>
      <c r="R33" s="88"/>
      <c r="S33" s="97"/>
      <c r="T33" s="79"/>
      <c r="U33" s="79"/>
      <c r="V33" s="79"/>
      <c r="W33" s="88"/>
      <c r="X33" s="97"/>
      <c r="Y33" s="88"/>
      <c r="Z33" s="88"/>
      <c r="AA33" s="79"/>
      <c r="AB33" s="88"/>
      <c r="AC33" s="97"/>
      <c r="AD33" s="87"/>
      <c r="AE33" s="79"/>
      <c r="AF33" s="79"/>
      <c r="AG33" s="88"/>
      <c r="AH33" s="97"/>
      <c r="AI33" s="98"/>
    </row>
    <row r="34" spans="1:35" s="83" customFormat="1" ht="16.5" thickBot="1">
      <c r="A34" s="95"/>
      <c r="B34" s="101"/>
      <c r="C34" s="76"/>
      <c r="D34" s="93"/>
      <c r="E34" s="79"/>
      <c r="F34" s="79"/>
      <c r="G34" s="80"/>
      <c r="H34" s="88"/>
      <c r="I34" s="97"/>
      <c r="J34" s="94"/>
      <c r="K34" s="88"/>
      <c r="L34" s="79"/>
      <c r="M34" s="88"/>
      <c r="N34" s="97"/>
      <c r="O34" s="87"/>
      <c r="P34" s="88"/>
      <c r="Q34" s="79"/>
      <c r="R34" s="88"/>
      <c r="S34" s="97"/>
      <c r="T34" s="79"/>
      <c r="U34" s="79"/>
      <c r="V34" s="79"/>
      <c r="W34" s="88"/>
      <c r="X34" s="97"/>
      <c r="Y34" s="88"/>
      <c r="Z34" s="88"/>
      <c r="AA34" s="79"/>
      <c r="AB34" s="88"/>
      <c r="AC34" s="97"/>
      <c r="AD34" s="87"/>
      <c r="AE34" s="79"/>
      <c r="AF34" s="79"/>
      <c r="AG34" s="88"/>
      <c r="AH34" s="97"/>
      <c r="AI34" s="98"/>
    </row>
    <row r="35" spans="1:35" s="83" customFormat="1" ht="16.5" thickBot="1">
      <c r="A35" s="95"/>
      <c r="B35" s="100"/>
      <c r="C35" s="102"/>
      <c r="D35" s="93"/>
      <c r="E35" s="79"/>
      <c r="F35" s="79"/>
      <c r="G35" s="80"/>
      <c r="H35" s="88"/>
      <c r="I35" s="97"/>
      <c r="J35" s="94"/>
      <c r="K35" s="88"/>
      <c r="L35" s="79"/>
      <c r="M35" s="88"/>
      <c r="N35" s="97"/>
      <c r="O35" s="87"/>
      <c r="P35" s="88"/>
      <c r="Q35" s="79"/>
      <c r="R35" s="88"/>
      <c r="S35" s="97"/>
      <c r="T35" s="79"/>
      <c r="U35" s="79"/>
      <c r="V35" s="79"/>
      <c r="W35" s="88"/>
      <c r="X35" s="97"/>
      <c r="Y35" s="88"/>
      <c r="Z35" s="88"/>
      <c r="AA35" s="79"/>
      <c r="AB35" s="88"/>
      <c r="AC35" s="97"/>
      <c r="AD35" s="87"/>
      <c r="AE35" s="79"/>
      <c r="AF35" s="79"/>
      <c r="AG35" s="88"/>
      <c r="AH35" s="97"/>
      <c r="AI35" s="98"/>
    </row>
    <row r="36" spans="1:35" s="83" customFormat="1" ht="16.5" thickBot="1">
      <c r="A36" s="103"/>
      <c r="B36" s="100"/>
      <c r="C36" s="102"/>
      <c r="D36" s="104"/>
      <c r="E36" s="79"/>
      <c r="F36" s="79"/>
      <c r="G36" s="80"/>
      <c r="H36" s="105"/>
      <c r="I36" s="106"/>
      <c r="J36" s="94"/>
      <c r="K36" s="88"/>
      <c r="L36" s="79"/>
      <c r="M36" s="105"/>
      <c r="N36" s="106"/>
      <c r="O36" s="87"/>
      <c r="P36" s="88"/>
      <c r="Q36" s="79"/>
      <c r="R36" s="105"/>
      <c r="S36" s="106"/>
      <c r="T36" s="79"/>
      <c r="U36" s="79"/>
      <c r="V36" s="79"/>
      <c r="W36" s="105"/>
      <c r="X36" s="106"/>
      <c r="Y36" s="105"/>
      <c r="Z36" s="105"/>
      <c r="AA36" s="79"/>
      <c r="AB36" s="105"/>
      <c r="AC36" s="106"/>
      <c r="AD36" s="87"/>
      <c r="AE36" s="79"/>
      <c r="AF36" s="79"/>
      <c r="AG36" s="105"/>
      <c r="AH36" s="106"/>
      <c r="AI36" s="107"/>
    </row>
    <row r="37" spans="1:35" s="83" customFormat="1" ht="16.5" thickBot="1">
      <c r="A37" s="108"/>
      <c r="B37" s="109"/>
      <c r="C37" s="91"/>
      <c r="D37" s="110"/>
      <c r="E37" s="79"/>
      <c r="F37" s="79"/>
      <c r="G37" s="80"/>
      <c r="H37" s="111"/>
      <c r="I37" s="112"/>
      <c r="J37" s="94"/>
      <c r="K37" s="88"/>
      <c r="L37" s="79"/>
      <c r="M37" s="111"/>
      <c r="N37" s="112"/>
      <c r="O37" s="87"/>
      <c r="P37" s="88"/>
      <c r="Q37" s="79"/>
      <c r="R37" s="111"/>
      <c r="S37" s="112"/>
      <c r="T37" s="79"/>
      <c r="U37" s="79"/>
      <c r="V37" s="79"/>
      <c r="W37" s="111"/>
      <c r="X37" s="112"/>
      <c r="Y37" s="79"/>
      <c r="Z37" s="79"/>
      <c r="AA37" s="79"/>
      <c r="AB37" s="111"/>
      <c r="AC37" s="112"/>
      <c r="AD37" s="87"/>
      <c r="AE37" s="79"/>
      <c r="AF37" s="79"/>
      <c r="AG37" s="111"/>
      <c r="AH37" s="112"/>
      <c r="AI37" s="113"/>
    </row>
    <row r="38" spans="1:35" s="83" customFormat="1" ht="16.5" thickBot="1">
      <c r="A38" s="95"/>
      <c r="B38" s="303"/>
      <c r="C38" s="304"/>
      <c r="D38" s="93"/>
      <c r="E38" s="79"/>
      <c r="F38" s="79"/>
      <c r="G38" s="80"/>
      <c r="H38" s="88"/>
      <c r="I38" s="97"/>
      <c r="J38" s="94"/>
      <c r="K38" s="88"/>
      <c r="L38" s="79"/>
      <c r="M38" s="88"/>
      <c r="N38" s="97"/>
      <c r="O38" s="87"/>
      <c r="P38" s="88"/>
      <c r="Q38" s="79"/>
      <c r="R38" s="88"/>
      <c r="S38" s="97"/>
      <c r="T38" s="79"/>
      <c r="U38" s="79"/>
      <c r="V38" s="79"/>
      <c r="W38" s="88"/>
      <c r="X38" s="97"/>
      <c r="Y38" s="88"/>
      <c r="Z38" s="88"/>
      <c r="AA38" s="79"/>
      <c r="AB38" s="88"/>
      <c r="AC38" s="97"/>
      <c r="AD38" s="87"/>
      <c r="AE38" s="79"/>
      <c r="AF38" s="79"/>
      <c r="AG38" s="88"/>
      <c r="AH38" s="97"/>
      <c r="AI38" s="98"/>
    </row>
    <row r="39" spans="1:35" s="83" customFormat="1" ht="19.5" thickBot="1">
      <c r="A39" s="95"/>
      <c r="B39" s="124"/>
      <c r="C39" s="117"/>
      <c r="D39" s="93"/>
      <c r="E39" s="79"/>
      <c r="F39" s="79"/>
      <c r="G39" s="80"/>
      <c r="H39" s="88"/>
      <c r="I39" s="97"/>
      <c r="J39" s="94"/>
      <c r="K39" s="88"/>
      <c r="L39" s="79"/>
      <c r="M39" s="88"/>
      <c r="N39" s="97"/>
      <c r="O39" s="87"/>
      <c r="P39" s="88"/>
      <c r="Q39" s="79"/>
      <c r="R39" s="88"/>
      <c r="S39" s="97"/>
      <c r="T39" s="79"/>
      <c r="U39" s="79"/>
      <c r="V39" s="79"/>
      <c r="W39" s="88"/>
      <c r="X39" s="97"/>
      <c r="Y39" s="88"/>
      <c r="Z39" s="88"/>
      <c r="AA39" s="79"/>
      <c r="AB39" s="88"/>
      <c r="AC39" s="97"/>
      <c r="AD39" s="87"/>
      <c r="AE39" s="79"/>
      <c r="AF39" s="79"/>
      <c r="AG39" s="88"/>
      <c r="AH39" s="97"/>
      <c r="AI39" s="98"/>
    </row>
    <row r="40" spans="1:35" s="83" customFormat="1" ht="25.5" customHeight="1" thickBot="1">
      <c r="A40" s="95"/>
      <c r="B40" s="121"/>
      <c r="C40" s="117"/>
      <c r="D40" s="93"/>
      <c r="E40" s="79"/>
      <c r="F40" s="79"/>
      <c r="G40" s="80"/>
      <c r="H40" s="88"/>
      <c r="I40" s="97"/>
      <c r="J40" s="94"/>
      <c r="K40" s="88"/>
      <c r="L40" s="79"/>
      <c r="M40" s="88"/>
      <c r="N40" s="97"/>
      <c r="O40" s="87"/>
      <c r="P40" s="88"/>
      <c r="Q40" s="79"/>
      <c r="R40" s="88"/>
      <c r="S40" s="97"/>
      <c r="T40" s="79"/>
      <c r="U40" s="79"/>
      <c r="V40" s="79"/>
      <c r="W40" s="88"/>
      <c r="X40" s="97"/>
      <c r="Y40" s="88"/>
      <c r="Z40" s="88"/>
      <c r="AA40" s="79"/>
      <c r="AB40" s="88"/>
      <c r="AC40" s="97"/>
      <c r="AD40" s="87"/>
      <c r="AE40" s="79"/>
      <c r="AF40" s="79"/>
      <c r="AG40" s="88"/>
      <c r="AH40" s="97"/>
      <c r="AI40" s="98"/>
    </row>
    <row r="41" spans="1:35" s="83" customFormat="1" ht="19.5" thickBot="1">
      <c r="A41" s="95"/>
      <c r="B41" s="124"/>
      <c r="C41" s="117"/>
      <c r="D41" s="93"/>
      <c r="E41" s="79"/>
      <c r="F41" s="79"/>
      <c r="G41" s="80"/>
      <c r="H41" s="88"/>
      <c r="I41" s="97"/>
      <c r="J41" s="94"/>
      <c r="K41" s="88"/>
      <c r="L41" s="79"/>
      <c r="M41" s="88"/>
      <c r="N41" s="97"/>
      <c r="O41" s="87"/>
      <c r="P41" s="88"/>
      <c r="Q41" s="79"/>
      <c r="R41" s="88"/>
      <c r="S41" s="97"/>
      <c r="T41" s="79"/>
      <c r="U41" s="79"/>
      <c r="V41" s="79"/>
      <c r="W41" s="88"/>
      <c r="X41" s="97"/>
      <c r="Y41" s="87"/>
      <c r="Z41" s="88"/>
      <c r="AA41" s="79"/>
      <c r="AB41" s="88"/>
      <c r="AC41" s="97"/>
      <c r="AD41" s="87"/>
      <c r="AE41" s="79"/>
      <c r="AF41" s="79"/>
      <c r="AG41" s="88"/>
      <c r="AH41" s="97"/>
      <c r="AI41" s="98"/>
    </row>
    <row r="42" spans="1:35" s="83" customFormat="1" ht="16.5" thickBot="1">
      <c r="A42" s="139"/>
      <c r="B42" s="140"/>
      <c r="C42" s="140"/>
      <c r="D42" s="141"/>
      <c r="E42" s="79"/>
      <c r="F42" s="79"/>
      <c r="G42" s="80"/>
      <c r="H42" s="79"/>
      <c r="I42" s="142"/>
      <c r="J42" s="94"/>
      <c r="K42" s="88"/>
      <c r="L42" s="79"/>
      <c r="M42" s="79"/>
      <c r="N42" s="142"/>
      <c r="O42" s="87"/>
      <c r="P42" s="88"/>
      <c r="Q42" s="79"/>
      <c r="R42" s="79"/>
      <c r="S42" s="142"/>
      <c r="T42" s="79"/>
      <c r="U42" s="79"/>
      <c r="V42" s="79"/>
      <c r="W42" s="79"/>
      <c r="X42" s="142"/>
      <c r="Y42" s="79"/>
      <c r="Z42" s="79"/>
      <c r="AA42" s="79"/>
      <c r="AB42" s="79"/>
      <c r="AC42" s="142"/>
      <c r="AD42" s="87"/>
      <c r="AE42" s="79"/>
      <c r="AF42" s="79"/>
      <c r="AG42" s="79"/>
      <c r="AH42" s="142"/>
      <c r="AI42" s="143"/>
    </row>
    <row r="43" spans="1:35" s="83" customFormat="1" ht="16.5" thickBot="1">
      <c r="A43" s="95"/>
      <c r="B43" s="92"/>
      <c r="C43" s="96"/>
      <c r="D43" s="93"/>
      <c r="E43" s="79"/>
      <c r="F43" s="79"/>
      <c r="G43" s="80"/>
      <c r="H43" s="88"/>
      <c r="I43" s="97"/>
      <c r="J43" s="94"/>
      <c r="K43" s="88"/>
      <c r="L43" s="79"/>
      <c r="M43" s="88"/>
      <c r="N43" s="97"/>
      <c r="O43" s="87"/>
      <c r="P43" s="88"/>
      <c r="Q43" s="79"/>
      <c r="R43" s="88"/>
      <c r="S43" s="97"/>
      <c r="T43" s="79"/>
      <c r="U43" s="79"/>
      <c r="V43" s="79"/>
      <c r="W43" s="88"/>
      <c r="X43" s="97"/>
      <c r="Y43" s="88"/>
      <c r="Z43" s="88"/>
      <c r="AA43" s="79"/>
      <c r="AB43" s="88"/>
      <c r="AC43" s="97"/>
      <c r="AD43" s="87"/>
      <c r="AE43" s="79"/>
      <c r="AF43" s="79"/>
      <c r="AG43" s="88"/>
      <c r="AH43" s="97"/>
      <c r="AI43" s="98"/>
    </row>
    <row r="44" spans="1:35" s="83" customFormat="1" ht="16.5" thickBot="1">
      <c r="A44" s="95"/>
      <c r="B44" s="92"/>
      <c r="C44" s="96"/>
      <c r="D44" s="93"/>
      <c r="E44" s="79"/>
      <c r="F44" s="79"/>
      <c r="G44" s="80"/>
      <c r="H44" s="88"/>
      <c r="I44" s="97"/>
      <c r="J44" s="94"/>
      <c r="K44" s="88"/>
      <c r="L44" s="79"/>
      <c r="M44" s="88"/>
      <c r="N44" s="97"/>
      <c r="O44" s="87"/>
      <c r="P44" s="88"/>
      <c r="Q44" s="79"/>
      <c r="R44" s="88"/>
      <c r="S44" s="97"/>
      <c r="T44" s="79"/>
      <c r="U44" s="79"/>
      <c r="V44" s="79"/>
      <c r="W44" s="88"/>
      <c r="X44" s="97"/>
      <c r="Y44" s="88"/>
      <c r="Z44" s="88"/>
      <c r="AA44" s="79"/>
      <c r="AB44" s="88"/>
      <c r="AC44" s="97"/>
      <c r="AD44" s="87"/>
      <c r="AE44" s="79"/>
      <c r="AF44" s="79"/>
      <c r="AG44" s="88"/>
      <c r="AH44" s="97"/>
      <c r="AI44" s="98"/>
    </row>
    <row r="45" spans="1:35" s="83" customFormat="1" ht="16.5" thickBot="1">
      <c r="A45" s="95"/>
      <c r="B45" s="92"/>
      <c r="C45" s="96"/>
      <c r="D45" s="93"/>
      <c r="E45" s="79"/>
      <c r="F45" s="79"/>
      <c r="G45" s="80"/>
      <c r="H45" s="88"/>
      <c r="I45" s="97"/>
      <c r="J45" s="94"/>
      <c r="K45" s="88"/>
      <c r="L45" s="79"/>
      <c r="M45" s="88"/>
      <c r="N45" s="97"/>
      <c r="O45" s="87"/>
      <c r="P45" s="88"/>
      <c r="Q45" s="79"/>
      <c r="R45" s="88"/>
      <c r="S45" s="97"/>
      <c r="T45" s="79"/>
      <c r="U45" s="79"/>
      <c r="V45" s="79"/>
      <c r="W45" s="88"/>
      <c r="X45" s="97"/>
      <c r="Y45" s="87"/>
      <c r="Z45" s="88"/>
      <c r="AA45" s="79"/>
      <c r="AB45" s="88"/>
      <c r="AC45" s="97"/>
      <c r="AD45" s="87"/>
      <c r="AE45" s="79"/>
      <c r="AF45" s="79"/>
      <c r="AG45" s="88"/>
      <c r="AH45" s="97"/>
      <c r="AI45" s="98"/>
    </row>
    <row r="46" spans="1:35" s="83" customFormat="1" ht="16.5" thickBot="1">
      <c r="A46" s="103"/>
      <c r="B46" s="148"/>
      <c r="C46" s="148"/>
      <c r="D46" s="104"/>
      <c r="E46" s="79"/>
      <c r="F46" s="79"/>
      <c r="G46" s="80"/>
      <c r="H46" s="105"/>
      <c r="I46" s="106"/>
      <c r="J46" s="94"/>
      <c r="K46" s="88"/>
      <c r="L46" s="79"/>
      <c r="M46" s="105"/>
      <c r="N46" s="106"/>
      <c r="O46" s="87"/>
      <c r="P46" s="88"/>
      <c r="Q46" s="79"/>
      <c r="R46" s="105"/>
      <c r="S46" s="106"/>
      <c r="T46" s="79"/>
      <c r="U46" s="79"/>
      <c r="V46" s="79"/>
      <c r="W46" s="105"/>
      <c r="X46" s="106"/>
      <c r="Y46" s="94"/>
      <c r="Z46" s="105"/>
      <c r="AA46" s="79"/>
      <c r="AB46" s="105"/>
      <c r="AC46" s="106"/>
      <c r="AD46" s="87"/>
      <c r="AE46" s="79"/>
      <c r="AF46" s="79"/>
      <c r="AG46" s="105"/>
      <c r="AH46" s="106"/>
      <c r="AI46" s="107"/>
    </row>
    <row r="47" spans="1:35" s="83" customFormat="1" ht="16.5" thickBot="1">
      <c r="A47" s="108"/>
      <c r="B47" s="149"/>
      <c r="C47" s="149"/>
      <c r="D47" s="110"/>
      <c r="E47" s="79"/>
      <c r="F47" s="79"/>
      <c r="G47" s="80"/>
      <c r="H47" s="111"/>
      <c r="I47" s="112"/>
      <c r="J47" s="94"/>
      <c r="K47" s="88"/>
      <c r="L47" s="79"/>
      <c r="M47" s="111"/>
      <c r="N47" s="112"/>
      <c r="O47" s="87"/>
      <c r="P47" s="88"/>
      <c r="Q47" s="79"/>
      <c r="R47" s="111"/>
      <c r="S47" s="112"/>
      <c r="T47" s="79"/>
      <c r="U47" s="79"/>
      <c r="V47" s="79"/>
      <c r="W47" s="111"/>
      <c r="X47" s="112"/>
      <c r="Y47" s="78"/>
      <c r="Z47" s="79"/>
      <c r="AA47" s="79"/>
      <c r="AB47" s="111"/>
      <c r="AC47" s="112"/>
      <c r="AD47" s="87"/>
      <c r="AE47" s="79"/>
      <c r="AF47" s="79"/>
      <c r="AG47" s="111"/>
      <c r="AH47" s="112"/>
      <c r="AI47" s="113"/>
    </row>
    <row r="48" spans="1:35" s="83" customFormat="1" ht="16.5" thickBot="1">
      <c r="A48" s="95"/>
      <c r="B48" s="92"/>
      <c r="C48" s="96"/>
      <c r="D48" s="93"/>
      <c r="E48" s="79"/>
      <c r="F48" s="79"/>
      <c r="G48" s="80"/>
      <c r="H48" s="88"/>
      <c r="I48" s="97"/>
      <c r="J48" s="94"/>
      <c r="K48" s="88"/>
      <c r="L48" s="79"/>
      <c r="M48" s="88"/>
      <c r="N48" s="97"/>
      <c r="O48" s="87"/>
      <c r="P48" s="88"/>
      <c r="Q48" s="79"/>
      <c r="R48" s="88"/>
      <c r="S48" s="97"/>
      <c r="T48" s="79"/>
      <c r="U48" s="79"/>
      <c r="V48" s="79"/>
      <c r="W48" s="88"/>
      <c r="X48" s="97"/>
      <c r="Y48" s="87"/>
      <c r="Z48" s="88"/>
      <c r="AA48" s="79"/>
      <c r="AB48" s="88"/>
      <c r="AC48" s="97"/>
      <c r="AD48" s="87"/>
      <c r="AE48" s="79"/>
      <c r="AF48" s="79"/>
      <c r="AG48" s="88"/>
      <c r="AH48" s="97"/>
      <c r="AI48" s="98"/>
    </row>
    <row r="49" spans="1:35" s="83" customFormat="1" ht="16.5" thickBot="1">
      <c r="A49" s="95"/>
      <c r="B49" s="92"/>
      <c r="C49" s="96"/>
      <c r="D49" s="93"/>
      <c r="E49" s="79"/>
      <c r="F49" s="79"/>
      <c r="G49" s="80"/>
      <c r="H49" s="88"/>
      <c r="I49" s="97"/>
      <c r="J49" s="94"/>
      <c r="K49" s="88"/>
      <c r="L49" s="79"/>
      <c r="M49" s="88"/>
      <c r="N49" s="97"/>
      <c r="O49" s="87"/>
      <c r="P49" s="88"/>
      <c r="Q49" s="79"/>
      <c r="R49" s="88"/>
      <c r="S49" s="97"/>
      <c r="T49" s="79"/>
      <c r="U49" s="79"/>
      <c r="V49" s="79"/>
      <c r="W49" s="88"/>
      <c r="X49" s="97"/>
      <c r="Y49" s="87"/>
      <c r="Z49" s="88"/>
      <c r="AA49" s="79"/>
      <c r="AB49" s="88"/>
      <c r="AC49" s="97"/>
      <c r="AD49" s="87"/>
      <c r="AE49" s="79"/>
      <c r="AF49" s="79"/>
      <c r="AG49" s="88"/>
      <c r="AH49" s="97"/>
      <c r="AI49" s="98"/>
    </row>
    <row r="50" spans="1:35" s="83" customFormat="1" ht="16.5" thickBot="1">
      <c r="A50" s="95"/>
      <c r="B50" s="92"/>
      <c r="C50" s="96"/>
      <c r="D50" s="93"/>
      <c r="E50" s="79"/>
      <c r="F50" s="79"/>
      <c r="G50" s="80"/>
      <c r="H50" s="88"/>
      <c r="I50" s="97"/>
      <c r="J50" s="94"/>
      <c r="K50" s="88"/>
      <c r="L50" s="79"/>
      <c r="M50" s="88"/>
      <c r="N50" s="97"/>
      <c r="O50" s="87"/>
      <c r="P50" s="88"/>
      <c r="Q50" s="79"/>
      <c r="R50" s="88"/>
      <c r="S50" s="97"/>
      <c r="T50" s="79"/>
      <c r="U50" s="79"/>
      <c r="V50" s="79"/>
      <c r="W50" s="88"/>
      <c r="X50" s="97"/>
      <c r="Y50" s="87"/>
      <c r="Z50" s="88"/>
      <c r="AA50" s="79"/>
      <c r="AB50" s="88"/>
      <c r="AC50" s="97"/>
      <c r="AD50" s="87"/>
      <c r="AE50" s="79"/>
      <c r="AF50" s="79"/>
      <c r="AG50" s="88"/>
      <c r="AH50" s="97"/>
      <c r="AI50" s="98"/>
    </row>
    <row r="51" spans="1:35" s="83" customFormat="1" ht="16.5" thickBot="1">
      <c r="A51" s="95"/>
      <c r="B51" s="148"/>
      <c r="C51" s="96"/>
      <c r="D51" s="93"/>
      <c r="E51" s="79"/>
      <c r="F51" s="79"/>
      <c r="G51" s="80"/>
      <c r="H51" s="88"/>
      <c r="I51" s="97"/>
      <c r="J51" s="94"/>
      <c r="K51" s="88"/>
      <c r="L51" s="79"/>
      <c r="M51" s="88"/>
      <c r="N51" s="97"/>
      <c r="O51" s="87"/>
      <c r="P51" s="88"/>
      <c r="Q51" s="79"/>
      <c r="R51" s="88"/>
      <c r="S51" s="97"/>
      <c r="T51" s="79"/>
      <c r="U51" s="79"/>
      <c r="V51" s="79"/>
      <c r="W51" s="88"/>
      <c r="X51" s="97"/>
      <c r="Y51" s="94"/>
      <c r="Z51" s="105"/>
      <c r="AA51" s="79"/>
      <c r="AB51" s="88"/>
      <c r="AC51" s="97"/>
      <c r="AD51" s="87"/>
      <c r="AE51" s="79"/>
      <c r="AF51" s="79"/>
      <c r="AG51" s="88"/>
      <c r="AH51" s="97"/>
      <c r="AI51" s="98"/>
    </row>
    <row r="52" spans="1:35" s="83" customFormat="1" ht="16.5" thickBot="1">
      <c r="A52" s="139"/>
      <c r="B52" s="140"/>
      <c r="C52" s="140"/>
      <c r="D52" s="141"/>
      <c r="E52" s="79"/>
      <c r="F52" s="79"/>
      <c r="G52" s="80"/>
      <c r="H52" s="79"/>
      <c r="I52" s="142"/>
      <c r="J52" s="94"/>
      <c r="K52" s="88"/>
      <c r="L52" s="79"/>
      <c r="M52" s="79"/>
      <c r="N52" s="142"/>
      <c r="O52" s="87"/>
      <c r="P52" s="88"/>
      <c r="Q52" s="79"/>
      <c r="R52" s="79"/>
      <c r="S52" s="142"/>
      <c r="T52" s="79"/>
      <c r="U52" s="79"/>
      <c r="V52" s="79"/>
      <c r="W52" s="79"/>
      <c r="X52" s="142"/>
      <c r="Y52" s="79"/>
      <c r="Z52" s="79"/>
      <c r="AA52" s="79"/>
      <c r="AB52" s="79"/>
      <c r="AC52" s="142"/>
      <c r="AD52" s="87"/>
      <c r="AE52" s="79"/>
      <c r="AF52" s="79"/>
      <c r="AG52" s="79"/>
      <c r="AH52" s="142"/>
      <c r="AI52" s="143"/>
    </row>
    <row r="53" spans="1:35" ht="16.5" thickBot="1">
      <c r="A53" s="28"/>
      <c r="B53" s="9"/>
      <c r="C53" s="29"/>
      <c r="D53" s="4"/>
      <c r="E53" s="45"/>
      <c r="F53" s="45"/>
      <c r="G53" s="46"/>
      <c r="H53" s="6"/>
      <c r="I53" s="30"/>
      <c r="J53" s="12"/>
      <c r="K53" s="6"/>
      <c r="L53" s="45"/>
      <c r="M53" s="6"/>
      <c r="N53" s="30"/>
      <c r="O53" s="5"/>
      <c r="P53" s="6"/>
      <c r="Q53" s="45"/>
      <c r="R53" s="6"/>
      <c r="S53" s="30"/>
      <c r="T53" s="45"/>
      <c r="U53" s="45"/>
      <c r="V53" s="45"/>
      <c r="W53" s="6"/>
      <c r="X53" s="30"/>
      <c r="Y53" s="6"/>
      <c r="Z53" s="6"/>
      <c r="AA53" s="45"/>
      <c r="AB53" s="6"/>
      <c r="AC53" s="30"/>
      <c r="AD53" s="5"/>
      <c r="AE53" s="45"/>
      <c r="AF53" s="45"/>
      <c r="AG53" s="6"/>
      <c r="AH53" s="30"/>
      <c r="AI53" s="31"/>
    </row>
    <row r="54" spans="1:35" ht="16.5" thickBot="1">
      <c r="A54" s="28"/>
      <c r="B54" s="9"/>
      <c r="C54" s="29"/>
      <c r="D54" s="4"/>
      <c r="E54" s="45"/>
      <c r="F54" s="45"/>
      <c r="G54" s="46"/>
      <c r="H54" s="6"/>
      <c r="I54" s="30"/>
      <c r="J54" s="12"/>
      <c r="K54" s="6"/>
      <c r="L54" s="45"/>
      <c r="M54" s="6"/>
      <c r="N54" s="30"/>
      <c r="O54" s="5"/>
      <c r="P54" s="6"/>
      <c r="Q54" s="45"/>
      <c r="R54" s="6"/>
      <c r="S54" s="30"/>
      <c r="T54" s="45"/>
      <c r="U54" s="45"/>
      <c r="V54" s="45"/>
      <c r="W54" s="6"/>
      <c r="X54" s="30"/>
      <c r="Y54" s="6"/>
      <c r="Z54" s="6"/>
      <c r="AA54" s="45"/>
      <c r="AB54" s="6"/>
      <c r="AC54" s="30"/>
      <c r="AD54" s="5"/>
      <c r="AE54" s="45"/>
      <c r="AF54" s="45"/>
      <c r="AG54" s="6"/>
      <c r="AH54" s="30"/>
      <c r="AI54" s="31"/>
    </row>
    <row r="55" spans="1:35" ht="16.5" thickBot="1">
      <c r="A55" s="28"/>
      <c r="B55" s="9"/>
      <c r="C55" s="29"/>
      <c r="D55" s="4"/>
      <c r="E55" s="45"/>
      <c r="F55" s="45"/>
      <c r="G55" s="46"/>
      <c r="H55" s="6"/>
      <c r="I55" s="30"/>
      <c r="J55" s="12"/>
      <c r="K55" s="6"/>
      <c r="L55" s="45"/>
      <c r="M55" s="6"/>
      <c r="N55" s="30"/>
      <c r="O55" s="5"/>
      <c r="P55" s="6"/>
      <c r="Q55" s="45"/>
      <c r="R55" s="6"/>
      <c r="S55" s="30"/>
      <c r="T55" s="45"/>
      <c r="U55" s="45"/>
      <c r="V55" s="45"/>
      <c r="W55" s="6"/>
      <c r="X55" s="30"/>
      <c r="Y55" s="5"/>
      <c r="Z55" s="6"/>
      <c r="AA55" s="45"/>
      <c r="AB55" s="6"/>
      <c r="AC55" s="30"/>
      <c r="AD55" s="5"/>
      <c r="AE55" s="45"/>
      <c r="AF55" s="45"/>
      <c r="AG55" s="6"/>
      <c r="AH55" s="30"/>
      <c r="AI55" s="31"/>
    </row>
    <row r="56" spans="1:35" ht="16.5" thickBot="1">
      <c r="A56" s="17"/>
      <c r="B56" s="26"/>
      <c r="C56" s="26"/>
      <c r="D56" s="20"/>
      <c r="E56" s="45"/>
      <c r="F56" s="45"/>
      <c r="G56" s="46"/>
      <c r="H56" s="13"/>
      <c r="I56" s="14"/>
      <c r="J56" s="12"/>
      <c r="K56" s="6"/>
      <c r="L56" s="45"/>
      <c r="M56" s="13"/>
      <c r="N56" s="14"/>
      <c r="O56" s="5"/>
      <c r="P56" s="6"/>
      <c r="Q56" s="45"/>
      <c r="R56" s="13"/>
      <c r="S56" s="14"/>
      <c r="T56" s="45"/>
      <c r="U56" s="45"/>
      <c r="V56" s="45"/>
      <c r="W56" s="13"/>
      <c r="X56" s="14"/>
      <c r="Y56" s="12"/>
      <c r="Z56" s="13"/>
      <c r="AA56" s="45"/>
      <c r="AB56" s="13"/>
      <c r="AC56" s="14"/>
      <c r="AD56" s="5"/>
      <c r="AE56" s="45"/>
      <c r="AF56" s="45"/>
      <c r="AG56" s="13"/>
      <c r="AH56" s="14"/>
      <c r="AI56" s="27"/>
    </row>
    <row r="57" spans="1:35" ht="16.5" thickBot="1">
      <c r="A57" s="50"/>
      <c r="B57" s="51"/>
      <c r="C57" s="51"/>
      <c r="D57" s="37"/>
      <c r="E57" s="45"/>
      <c r="F57" s="45"/>
      <c r="G57" s="46"/>
      <c r="H57" s="39"/>
      <c r="I57" s="52"/>
      <c r="J57" s="12"/>
      <c r="K57" s="6"/>
      <c r="L57" s="45"/>
      <c r="M57" s="39"/>
      <c r="N57" s="52"/>
      <c r="O57" s="5"/>
      <c r="P57" s="6"/>
      <c r="Q57" s="45"/>
      <c r="R57" s="39"/>
      <c r="S57" s="52"/>
      <c r="T57" s="45"/>
      <c r="U57" s="45"/>
      <c r="V57" s="45"/>
      <c r="W57" s="39"/>
      <c r="X57" s="52"/>
      <c r="Y57" s="45"/>
      <c r="Z57" s="45"/>
      <c r="AA57" s="45"/>
      <c r="AB57" s="39"/>
      <c r="AC57" s="52"/>
      <c r="AD57" s="5"/>
      <c r="AE57" s="45"/>
      <c r="AF57" s="45"/>
      <c r="AG57" s="39"/>
      <c r="AH57" s="52"/>
      <c r="AI57" s="53"/>
    </row>
    <row r="58" spans="1:35" ht="16.5" thickBot="1">
      <c r="A58" s="28"/>
      <c r="B58" s="9"/>
      <c r="C58" s="29"/>
      <c r="D58" s="4"/>
      <c r="E58" s="45"/>
      <c r="F58" s="45"/>
      <c r="G58" s="46"/>
      <c r="H58" s="6"/>
      <c r="I58" s="30"/>
      <c r="J58" s="12"/>
      <c r="K58" s="6"/>
      <c r="L58" s="45"/>
      <c r="M58" s="6"/>
      <c r="N58" s="30"/>
      <c r="O58" s="5"/>
      <c r="P58" s="6"/>
      <c r="Q58" s="45"/>
      <c r="R58" s="6"/>
      <c r="S58" s="30"/>
      <c r="T58" s="45"/>
      <c r="U58" s="45"/>
      <c r="V58" s="45"/>
      <c r="W58" s="6"/>
      <c r="X58" s="30"/>
      <c r="Y58" s="6"/>
      <c r="Z58" s="6"/>
      <c r="AA58" s="45"/>
      <c r="AB58" s="6"/>
      <c r="AC58" s="30"/>
      <c r="AD58" s="5"/>
      <c r="AE58" s="45"/>
      <c r="AF58" s="45"/>
      <c r="AG58" s="6"/>
      <c r="AH58" s="30"/>
      <c r="AI58" s="31"/>
    </row>
    <row r="59" spans="1:35" ht="16.5" thickBot="1">
      <c r="A59" s="28"/>
      <c r="B59" s="9"/>
      <c r="C59" s="29"/>
      <c r="D59" s="4"/>
      <c r="E59" s="45"/>
      <c r="F59" s="45"/>
      <c r="G59" s="46"/>
      <c r="H59" s="6"/>
      <c r="I59" s="30"/>
      <c r="J59" s="12"/>
      <c r="K59" s="6"/>
      <c r="L59" s="45"/>
      <c r="M59" s="6"/>
      <c r="N59" s="30"/>
      <c r="O59" s="5"/>
      <c r="P59" s="6"/>
      <c r="Q59" s="45"/>
      <c r="R59" s="6"/>
      <c r="S59" s="30"/>
      <c r="T59" s="45"/>
      <c r="U59" s="45"/>
      <c r="V59" s="45"/>
      <c r="W59" s="6"/>
      <c r="X59" s="30"/>
      <c r="Y59" s="6"/>
      <c r="Z59" s="6"/>
      <c r="AA59" s="45"/>
      <c r="AB59" s="6"/>
      <c r="AC59" s="30"/>
      <c r="AD59" s="5"/>
      <c r="AE59" s="45"/>
      <c r="AF59" s="45"/>
      <c r="AG59" s="6"/>
      <c r="AH59" s="30"/>
      <c r="AI59" s="31"/>
    </row>
    <row r="60" spans="1:35" ht="16.5" thickBot="1">
      <c r="A60" s="28"/>
      <c r="B60" s="9"/>
      <c r="C60" s="29"/>
      <c r="D60" s="4"/>
      <c r="E60" s="45"/>
      <c r="F60" s="45"/>
      <c r="G60" s="46"/>
      <c r="H60" s="6"/>
      <c r="I60" s="30"/>
      <c r="J60" s="12"/>
      <c r="K60" s="6"/>
      <c r="L60" s="45"/>
      <c r="M60" s="6"/>
      <c r="N60" s="30"/>
      <c r="O60" s="5"/>
      <c r="P60" s="6"/>
      <c r="Q60" s="45"/>
      <c r="R60" s="6"/>
      <c r="S60" s="30"/>
      <c r="T60" s="45"/>
      <c r="U60" s="45"/>
      <c r="V60" s="45"/>
      <c r="W60" s="6"/>
      <c r="X60" s="30"/>
      <c r="Y60" s="5"/>
      <c r="Z60" s="6"/>
      <c r="AA60" s="45"/>
      <c r="AB60" s="6"/>
      <c r="AC60" s="30"/>
      <c r="AD60" s="5"/>
      <c r="AE60" s="45"/>
      <c r="AF60" s="45"/>
      <c r="AG60" s="6"/>
      <c r="AH60" s="30"/>
      <c r="AI60" s="31"/>
    </row>
    <row r="61" spans="1:35" ht="16.5" thickBot="1">
      <c r="A61" s="28"/>
      <c r="B61" s="26"/>
      <c r="C61" s="29"/>
      <c r="D61" s="4"/>
      <c r="E61" s="45"/>
      <c r="F61" s="45"/>
      <c r="G61" s="46"/>
      <c r="H61" s="6"/>
      <c r="I61" s="30"/>
      <c r="J61" s="12"/>
      <c r="K61" s="6"/>
      <c r="L61" s="45"/>
      <c r="M61" s="6"/>
      <c r="N61" s="30"/>
      <c r="O61" s="5"/>
      <c r="P61" s="6"/>
      <c r="Q61" s="45"/>
      <c r="R61" s="6"/>
      <c r="S61" s="30"/>
      <c r="T61" s="45"/>
      <c r="U61" s="45"/>
      <c r="V61" s="45"/>
      <c r="W61" s="6"/>
      <c r="X61" s="30"/>
      <c r="Y61" s="5"/>
      <c r="Z61" s="6"/>
      <c r="AA61" s="45"/>
      <c r="AB61" s="6"/>
      <c r="AC61" s="30"/>
      <c r="AD61" s="5"/>
      <c r="AE61" s="45"/>
      <c r="AF61" s="45"/>
      <c r="AG61" s="6"/>
      <c r="AH61" s="30"/>
      <c r="AI61" s="31"/>
    </row>
    <row r="62" spans="1:35" ht="16.5" thickBot="1">
      <c r="A62" s="55"/>
      <c r="B62" s="56"/>
      <c r="C62" s="56"/>
      <c r="D62" s="43"/>
      <c r="E62" s="45"/>
      <c r="F62" s="45"/>
      <c r="G62" s="46"/>
      <c r="H62" s="45"/>
      <c r="I62" s="57"/>
      <c r="J62" s="12"/>
      <c r="K62" s="6"/>
      <c r="L62" s="45"/>
      <c r="M62" s="45"/>
      <c r="N62" s="57"/>
      <c r="O62" s="5"/>
      <c r="P62" s="6"/>
      <c r="Q62" s="45"/>
      <c r="R62" s="45"/>
      <c r="S62" s="57"/>
      <c r="T62" s="45"/>
      <c r="U62" s="45"/>
      <c r="V62" s="45"/>
      <c r="W62" s="45"/>
      <c r="X62" s="57"/>
      <c r="Y62" s="44"/>
      <c r="Z62" s="45"/>
      <c r="AA62" s="45"/>
      <c r="AB62" s="45"/>
      <c r="AC62" s="57"/>
      <c r="AD62" s="5"/>
      <c r="AE62" s="45"/>
      <c r="AF62" s="45"/>
      <c r="AG62" s="45"/>
      <c r="AH62" s="57"/>
      <c r="AI62" s="58"/>
    </row>
    <row r="63" spans="1:35" ht="16.5" thickBot="1">
      <c r="A63" s="28"/>
      <c r="B63" s="9"/>
      <c r="C63" s="29"/>
      <c r="D63" s="4"/>
      <c r="E63" s="45"/>
      <c r="F63" s="45"/>
      <c r="G63" s="46"/>
      <c r="H63" s="6"/>
      <c r="I63" s="30"/>
      <c r="J63" s="12"/>
      <c r="K63" s="6"/>
      <c r="L63" s="45"/>
      <c r="M63" s="6"/>
      <c r="N63" s="30"/>
      <c r="O63" s="5"/>
      <c r="P63" s="6"/>
      <c r="Q63" s="45"/>
      <c r="R63" s="6"/>
      <c r="S63" s="30"/>
      <c r="T63" s="45"/>
      <c r="U63" s="45"/>
      <c r="V63" s="45"/>
      <c r="W63" s="6"/>
      <c r="X63" s="30"/>
      <c r="Y63" s="5"/>
      <c r="Z63" s="6"/>
      <c r="AA63" s="45"/>
      <c r="AB63" s="6"/>
      <c r="AC63" s="30"/>
      <c r="AD63" s="5"/>
      <c r="AE63" s="45"/>
      <c r="AF63" s="45"/>
      <c r="AG63" s="6"/>
      <c r="AH63" s="30"/>
      <c r="AI63" s="31"/>
    </row>
    <row r="64" spans="1:35" ht="16.5" thickBot="1">
      <c r="A64" s="28"/>
      <c r="B64" s="9"/>
      <c r="C64" s="29"/>
      <c r="D64" s="4"/>
      <c r="E64" s="45"/>
      <c r="F64" s="45"/>
      <c r="G64" s="46"/>
      <c r="H64" s="6"/>
      <c r="I64" s="30"/>
      <c r="J64" s="12"/>
      <c r="K64" s="6"/>
      <c r="L64" s="45"/>
      <c r="M64" s="6"/>
      <c r="N64" s="30"/>
      <c r="O64" s="5"/>
      <c r="P64" s="6"/>
      <c r="Q64" s="45"/>
      <c r="R64" s="6"/>
      <c r="S64" s="30"/>
      <c r="T64" s="45"/>
      <c r="U64" s="45"/>
      <c r="V64" s="45"/>
      <c r="W64" s="6"/>
      <c r="X64" s="30"/>
      <c r="Y64" s="5"/>
      <c r="Z64" s="6"/>
      <c r="AA64" s="45"/>
      <c r="AB64" s="6"/>
      <c r="AC64" s="30"/>
      <c r="AD64" s="5"/>
      <c r="AE64" s="45"/>
      <c r="AF64" s="45"/>
      <c r="AG64" s="6"/>
      <c r="AH64" s="30"/>
      <c r="AI64" s="31"/>
    </row>
    <row r="65" spans="1:35" ht="16.5" thickBot="1">
      <c r="A65" s="28"/>
      <c r="B65" s="9"/>
      <c r="C65" s="29"/>
      <c r="D65" s="4"/>
      <c r="E65" s="45"/>
      <c r="F65" s="45"/>
      <c r="G65" s="46"/>
      <c r="H65" s="6"/>
      <c r="I65" s="30"/>
      <c r="J65" s="12"/>
      <c r="K65" s="6"/>
      <c r="L65" s="45"/>
      <c r="M65" s="6"/>
      <c r="N65" s="30"/>
      <c r="O65" s="5"/>
      <c r="P65" s="6"/>
      <c r="Q65" s="45"/>
      <c r="R65" s="6"/>
      <c r="S65" s="30"/>
      <c r="T65" s="45"/>
      <c r="U65" s="45"/>
      <c r="V65" s="45"/>
      <c r="W65" s="6"/>
      <c r="X65" s="30"/>
      <c r="Y65" s="5"/>
      <c r="Z65" s="6"/>
      <c r="AA65" s="45"/>
      <c r="AB65" s="6"/>
      <c r="AC65" s="30"/>
      <c r="AD65" s="5"/>
      <c r="AE65" s="45"/>
      <c r="AF65" s="45"/>
      <c r="AG65" s="6"/>
      <c r="AH65" s="30"/>
      <c r="AI65" s="31"/>
    </row>
    <row r="66" spans="1:35" ht="16.5" thickBot="1">
      <c r="A66" s="17"/>
      <c r="B66" s="26"/>
      <c r="C66" s="26"/>
      <c r="D66" s="20"/>
      <c r="E66" s="45"/>
      <c r="F66" s="45"/>
      <c r="G66" s="46"/>
      <c r="H66" s="13"/>
      <c r="I66" s="14"/>
      <c r="J66" s="12"/>
      <c r="K66" s="6"/>
      <c r="L66" s="45"/>
      <c r="M66" s="13"/>
      <c r="N66" s="14"/>
      <c r="O66" s="5"/>
      <c r="P66" s="6"/>
      <c r="Q66" s="45"/>
      <c r="R66" s="13"/>
      <c r="S66" s="14"/>
      <c r="T66" s="45"/>
      <c r="U66" s="45"/>
      <c r="V66" s="45"/>
      <c r="W66" s="13"/>
      <c r="X66" s="14"/>
      <c r="Y66" s="12"/>
      <c r="Z66" s="13"/>
      <c r="AA66" s="45"/>
      <c r="AB66" s="13"/>
      <c r="AC66" s="14"/>
      <c r="AD66" s="5"/>
      <c r="AE66" s="45"/>
      <c r="AF66" s="45"/>
      <c r="AG66" s="13"/>
      <c r="AH66" s="14"/>
      <c r="AI66" s="27"/>
    </row>
    <row r="67" spans="1:35" ht="16.5" thickBot="1">
      <c r="A67" s="50"/>
      <c r="B67" s="51"/>
      <c r="C67" s="51"/>
      <c r="D67" s="37"/>
      <c r="E67" s="45"/>
      <c r="F67" s="45"/>
      <c r="G67" s="46"/>
      <c r="H67" s="39"/>
      <c r="I67" s="52"/>
      <c r="J67" s="12"/>
      <c r="K67" s="6"/>
      <c r="L67" s="45"/>
      <c r="M67" s="39"/>
      <c r="N67" s="52"/>
      <c r="O67" s="5"/>
      <c r="P67" s="6"/>
      <c r="Q67" s="45"/>
      <c r="R67" s="39"/>
      <c r="S67" s="52"/>
      <c r="T67" s="45"/>
      <c r="U67" s="45"/>
      <c r="V67" s="45"/>
      <c r="W67" s="39"/>
      <c r="X67" s="52"/>
      <c r="Y67" s="38"/>
      <c r="Z67" s="39"/>
      <c r="AA67" s="39"/>
      <c r="AB67" s="39"/>
      <c r="AC67" s="52">
        <f aca="true" t="shared" si="0" ref="AC67:AC86">Y67+AA67-AB67</f>
        <v>0</v>
      </c>
      <c r="AD67" s="5">
        <v>0</v>
      </c>
      <c r="AE67" s="45">
        <v>0</v>
      </c>
      <c r="AF67" s="45">
        <v>0</v>
      </c>
      <c r="AG67" s="39"/>
      <c r="AH67" s="52">
        <f aca="true" t="shared" si="1" ref="AH67:AH86">AD67+AF67-AG67</f>
        <v>0</v>
      </c>
      <c r="AI67" s="53">
        <f aca="true" t="shared" si="2" ref="AI67:AI87">I67+N67+S67+X67+AC67+AH67</f>
        <v>0</v>
      </c>
    </row>
    <row r="68" spans="1:35" ht="16.5" thickBot="1">
      <c r="A68" s="28"/>
      <c r="B68" s="9"/>
      <c r="C68" s="29"/>
      <c r="D68" s="4"/>
      <c r="E68" s="45"/>
      <c r="F68" s="45"/>
      <c r="G68" s="46"/>
      <c r="H68" s="6"/>
      <c r="I68" s="30"/>
      <c r="J68" s="12"/>
      <c r="K68" s="6"/>
      <c r="L68" s="45"/>
      <c r="M68" s="6"/>
      <c r="N68" s="30"/>
      <c r="O68" s="5"/>
      <c r="P68" s="6"/>
      <c r="Q68" s="45"/>
      <c r="R68" s="6"/>
      <c r="S68" s="30"/>
      <c r="T68" s="45"/>
      <c r="U68" s="45"/>
      <c r="V68" s="45"/>
      <c r="W68" s="6"/>
      <c r="X68" s="30"/>
      <c r="Y68" s="5"/>
      <c r="Z68" s="6"/>
      <c r="AA68" s="6"/>
      <c r="AB68" s="6"/>
      <c r="AC68" s="30">
        <f t="shared" si="0"/>
        <v>0</v>
      </c>
      <c r="AD68" s="5">
        <v>0</v>
      </c>
      <c r="AE68" s="45">
        <v>0</v>
      </c>
      <c r="AF68" s="45">
        <v>0</v>
      </c>
      <c r="AG68" s="6"/>
      <c r="AH68" s="30">
        <f t="shared" si="1"/>
        <v>0</v>
      </c>
      <c r="AI68" s="31">
        <f t="shared" si="2"/>
        <v>0</v>
      </c>
    </row>
    <row r="69" spans="1:35" ht="16.5" thickBot="1">
      <c r="A69" s="28"/>
      <c r="B69" s="9"/>
      <c r="C69" s="29"/>
      <c r="D69" s="4"/>
      <c r="E69" s="45"/>
      <c r="F69" s="45"/>
      <c r="G69" s="46"/>
      <c r="H69" s="6"/>
      <c r="I69" s="30"/>
      <c r="J69" s="12"/>
      <c r="K69" s="6"/>
      <c r="L69" s="45"/>
      <c r="M69" s="6"/>
      <c r="N69" s="30"/>
      <c r="O69" s="5"/>
      <c r="P69" s="6"/>
      <c r="Q69" s="45"/>
      <c r="R69" s="6"/>
      <c r="S69" s="30"/>
      <c r="T69" s="45"/>
      <c r="U69" s="45"/>
      <c r="V69" s="45"/>
      <c r="W69" s="6"/>
      <c r="X69" s="30"/>
      <c r="Y69" s="5"/>
      <c r="Z69" s="6"/>
      <c r="AA69" s="6"/>
      <c r="AB69" s="6"/>
      <c r="AC69" s="30">
        <f t="shared" si="0"/>
        <v>0</v>
      </c>
      <c r="AD69" s="5">
        <v>0</v>
      </c>
      <c r="AE69" s="45">
        <v>0</v>
      </c>
      <c r="AF69" s="45">
        <v>0</v>
      </c>
      <c r="AG69" s="6"/>
      <c r="AH69" s="30">
        <f t="shared" si="1"/>
        <v>0</v>
      </c>
      <c r="AI69" s="31">
        <f t="shared" si="2"/>
        <v>0</v>
      </c>
    </row>
    <row r="70" spans="1:35" ht="16.5" thickBot="1">
      <c r="A70" s="28"/>
      <c r="B70" s="9"/>
      <c r="C70" s="29"/>
      <c r="D70" s="4"/>
      <c r="E70" s="45"/>
      <c r="F70" s="45"/>
      <c r="G70" s="46"/>
      <c r="H70" s="6"/>
      <c r="I70" s="30"/>
      <c r="J70" s="12"/>
      <c r="K70" s="6"/>
      <c r="L70" s="45"/>
      <c r="M70" s="6"/>
      <c r="N70" s="30"/>
      <c r="O70" s="5"/>
      <c r="P70" s="6"/>
      <c r="Q70" s="45"/>
      <c r="R70" s="6"/>
      <c r="S70" s="30"/>
      <c r="T70" s="45"/>
      <c r="U70" s="45"/>
      <c r="V70" s="45"/>
      <c r="W70" s="6"/>
      <c r="X70" s="30"/>
      <c r="Y70" s="5"/>
      <c r="Z70" s="6"/>
      <c r="AA70" s="6"/>
      <c r="AB70" s="6"/>
      <c r="AC70" s="30">
        <f t="shared" si="0"/>
        <v>0</v>
      </c>
      <c r="AD70" s="5">
        <v>0</v>
      </c>
      <c r="AE70" s="45">
        <v>0</v>
      </c>
      <c r="AF70" s="45">
        <v>0</v>
      </c>
      <c r="AG70" s="6"/>
      <c r="AH70" s="30">
        <f t="shared" si="1"/>
        <v>0</v>
      </c>
      <c r="AI70" s="31">
        <f t="shared" si="2"/>
        <v>0</v>
      </c>
    </row>
    <row r="71" spans="1:35" ht="16.5" thickBot="1">
      <c r="A71" s="28"/>
      <c r="B71" s="26"/>
      <c r="C71" s="29"/>
      <c r="D71" s="4"/>
      <c r="E71" s="45"/>
      <c r="F71" s="45"/>
      <c r="G71" s="46"/>
      <c r="H71" s="6"/>
      <c r="I71" s="30"/>
      <c r="J71" s="12"/>
      <c r="K71" s="6"/>
      <c r="L71" s="45"/>
      <c r="M71" s="6"/>
      <c r="N71" s="30"/>
      <c r="O71" s="5"/>
      <c r="P71" s="6"/>
      <c r="Q71" s="45"/>
      <c r="R71" s="6"/>
      <c r="S71" s="30"/>
      <c r="T71" s="5"/>
      <c r="U71" s="45"/>
      <c r="V71" s="45"/>
      <c r="W71" s="6"/>
      <c r="X71" s="30"/>
      <c r="Y71" s="5"/>
      <c r="Z71" s="6"/>
      <c r="AA71" s="6"/>
      <c r="AB71" s="6"/>
      <c r="AC71" s="30">
        <f t="shared" si="0"/>
        <v>0</v>
      </c>
      <c r="AD71" s="5">
        <v>0</v>
      </c>
      <c r="AE71" s="45">
        <v>0</v>
      </c>
      <c r="AF71" s="45">
        <v>0</v>
      </c>
      <c r="AG71" s="6"/>
      <c r="AH71" s="30">
        <f t="shared" si="1"/>
        <v>0</v>
      </c>
      <c r="AI71" s="31">
        <f t="shared" si="2"/>
        <v>0</v>
      </c>
    </row>
    <row r="72" spans="1:35" ht="16.5" thickBot="1">
      <c r="A72" s="55"/>
      <c r="B72" s="56"/>
      <c r="C72" s="56"/>
      <c r="D72" s="43"/>
      <c r="E72" s="45"/>
      <c r="F72" s="45"/>
      <c r="G72" s="46"/>
      <c r="H72" s="45"/>
      <c r="I72" s="57"/>
      <c r="J72" s="12"/>
      <c r="K72" s="6"/>
      <c r="L72" s="45"/>
      <c r="M72" s="45"/>
      <c r="N72" s="57"/>
      <c r="O72" s="5"/>
      <c r="P72" s="6"/>
      <c r="Q72" s="45"/>
      <c r="R72" s="45"/>
      <c r="S72" s="57"/>
      <c r="T72" s="44"/>
      <c r="U72" s="45"/>
      <c r="V72" s="45"/>
      <c r="W72" s="45"/>
      <c r="X72" s="57"/>
      <c r="Y72" s="44"/>
      <c r="Z72" s="45"/>
      <c r="AA72" s="45"/>
      <c r="AB72" s="45"/>
      <c r="AC72" s="57">
        <f t="shared" si="0"/>
        <v>0</v>
      </c>
      <c r="AD72" s="5">
        <v>0</v>
      </c>
      <c r="AE72" s="45">
        <v>0</v>
      </c>
      <c r="AF72" s="45">
        <v>0</v>
      </c>
      <c r="AG72" s="45"/>
      <c r="AH72" s="57">
        <f t="shared" si="1"/>
        <v>0</v>
      </c>
      <c r="AI72" s="58">
        <f t="shared" si="2"/>
        <v>0</v>
      </c>
    </row>
    <row r="73" spans="1:35" ht="16.5" thickBot="1">
      <c r="A73" s="28"/>
      <c r="B73" s="9"/>
      <c r="C73" s="29"/>
      <c r="D73" s="4"/>
      <c r="E73" s="45"/>
      <c r="F73" s="45"/>
      <c r="G73" s="46"/>
      <c r="H73" s="6"/>
      <c r="I73" s="30"/>
      <c r="J73" s="12"/>
      <c r="K73" s="6"/>
      <c r="L73" s="45"/>
      <c r="M73" s="6"/>
      <c r="N73" s="30"/>
      <c r="O73" s="5"/>
      <c r="P73" s="6"/>
      <c r="Q73" s="45"/>
      <c r="R73" s="6"/>
      <c r="S73" s="30"/>
      <c r="T73" s="5"/>
      <c r="U73" s="45"/>
      <c r="V73" s="45"/>
      <c r="W73" s="6"/>
      <c r="X73" s="30"/>
      <c r="Y73" s="5"/>
      <c r="Z73" s="6"/>
      <c r="AA73" s="6"/>
      <c r="AB73" s="6"/>
      <c r="AC73" s="30">
        <f t="shared" si="0"/>
        <v>0</v>
      </c>
      <c r="AD73" s="5">
        <v>0</v>
      </c>
      <c r="AE73" s="45">
        <v>0</v>
      </c>
      <c r="AF73" s="45">
        <v>0</v>
      </c>
      <c r="AG73" s="6"/>
      <c r="AH73" s="30">
        <f t="shared" si="1"/>
        <v>0</v>
      </c>
      <c r="AI73" s="31">
        <f t="shared" si="2"/>
        <v>0</v>
      </c>
    </row>
    <row r="74" spans="1:35" ht="16.5" thickBot="1">
      <c r="A74" s="28"/>
      <c r="B74" s="9"/>
      <c r="C74" s="29"/>
      <c r="D74" s="4"/>
      <c r="E74" s="45"/>
      <c r="F74" s="45"/>
      <c r="G74" s="46"/>
      <c r="H74" s="6"/>
      <c r="I74" s="30"/>
      <c r="J74" s="12"/>
      <c r="K74" s="6"/>
      <c r="L74" s="45"/>
      <c r="M74" s="6"/>
      <c r="N74" s="30"/>
      <c r="O74" s="5"/>
      <c r="P74" s="6"/>
      <c r="Q74" s="45"/>
      <c r="R74" s="6"/>
      <c r="S74" s="30"/>
      <c r="T74" s="5"/>
      <c r="U74" s="45"/>
      <c r="V74" s="6"/>
      <c r="W74" s="6"/>
      <c r="X74" s="30"/>
      <c r="Y74" s="5"/>
      <c r="Z74" s="6"/>
      <c r="AA74" s="6"/>
      <c r="AB74" s="6"/>
      <c r="AC74" s="30">
        <f t="shared" si="0"/>
        <v>0</v>
      </c>
      <c r="AD74" s="5">
        <v>0</v>
      </c>
      <c r="AE74" s="45">
        <v>0</v>
      </c>
      <c r="AF74" s="45">
        <v>0</v>
      </c>
      <c r="AG74" s="6"/>
      <c r="AH74" s="30">
        <f t="shared" si="1"/>
        <v>0</v>
      </c>
      <c r="AI74" s="31">
        <f t="shared" si="2"/>
        <v>0</v>
      </c>
    </row>
    <row r="75" spans="1:35" ht="16.5" thickBot="1">
      <c r="A75" s="28"/>
      <c r="B75" s="9"/>
      <c r="C75" s="29"/>
      <c r="D75" s="4"/>
      <c r="E75" s="45"/>
      <c r="F75" s="45"/>
      <c r="G75" s="46"/>
      <c r="H75" s="6"/>
      <c r="I75" s="30"/>
      <c r="J75" s="12"/>
      <c r="K75" s="6"/>
      <c r="L75" s="45"/>
      <c r="M75" s="6"/>
      <c r="N75" s="30"/>
      <c r="O75" s="5"/>
      <c r="P75" s="6"/>
      <c r="Q75" s="45"/>
      <c r="R75" s="6"/>
      <c r="S75" s="30"/>
      <c r="T75" s="5"/>
      <c r="U75" s="45"/>
      <c r="V75" s="6"/>
      <c r="W75" s="6"/>
      <c r="X75" s="30"/>
      <c r="Y75" s="5"/>
      <c r="Z75" s="6"/>
      <c r="AA75" s="6"/>
      <c r="AB75" s="6"/>
      <c r="AC75" s="30">
        <f t="shared" si="0"/>
        <v>0</v>
      </c>
      <c r="AD75" s="5">
        <v>0</v>
      </c>
      <c r="AE75" s="45">
        <v>0</v>
      </c>
      <c r="AF75" s="45">
        <v>0</v>
      </c>
      <c r="AG75" s="6"/>
      <c r="AH75" s="30">
        <f t="shared" si="1"/>
        <v>0</v>
      </c>
      <c r="AI75" s="31">
        <f t="shared" si="2"/>
        <v>0</v>
      </c>
    </row>
    <row r="76" spans="1:35" ht="16.5" thickBot="1">
      <c r="A76" s="17"/>
      <c r="B76" s="26"/>
      <c r="C76" s="26"/>
      <c r="D76" s="20"/>
      <c r="E76" s="45"/>
      <c r="F76" s="45"/>
      <c r="G76" s="46"/>
      <c r="H76" s="13"/>
      <c r="I76" s="14"/>
      <c r="J76" s="12"/>
      <c r="K76" s="6"/>
      <c r="L76" s="45"/>
      <c r="M76" s="13"/>
      <c r="N76" s="14"/>
      <c r="O76" s="5"/>
      <c r="P76" s="6"/>
      <c r="Q76" s="45"/>
      <c r="R76" s="13"/>
      <c r="S76" s="14"/>
      <c r="T76" s="12"/>
      <c r="U76" s="45"/>
      <c r="V76" s="13"/>
      <c r="W76" s="13"/>
      <c r="X76" s="14"/>
      <c r="Y76" s="12"/>
      <c r="Z76" s="13"/>
      <c r="AA76" s="13"/>
      <c r="AB76" s="13"/>
      <c r="AC76" s="14">
        <f t="shared" si="0"/>
        <v>0</v>
      </c>
      <c r="AD76" s="5">
        <v>0</v>
      </c>
      <c r="AE76" s="45">
        <v>0</v>
      </c>
      <c r="AF76" s="45">
        <v>0</v>
      </c>
      <c r="AG76" s="13"/>
      <c r="AH76" s="14">
        <f t="shared" si="1"/>
        <v>0</v>
      </c>
      <c r="AI76" s="27">
        <f t="shared" si="2"/>
        <v>0</v>
      </c>
    </row>
    <row r="77" spans="1:35" ht="16.5" thickBot="1">
      <c r="A77" s="50"/>
      <c r="B77" s="51"/>
      <c r="C77" s="51"/>
      <c r="D77" s="37"/>
      <c r="E77" s="45"/>
      <c r="F77" s="45"/>
      <c r="G77" s="46"/>
      <c r="H77" s="39"/>
      <c r="I77" s="52"/>
      <c r="J77" s="12"/>
      <c r="K77" s="6"/>
      <c r="L77" s="45"/>
      <c r="M77" s="39"/>
      <c r="N77" s="52"/>
      <c r="O77" s="5"/>
      <c r="P77" s="6"/>
      <c r="Q77" s="45"/>
      <c r="R77" s="39"/>
      <c r="S77" s="52"/>
      <c r="T77" s="38"/>
      <c r="U77" s="45"/>
      <c r="V77" s="39"/>
      <c r="W77" s="39"/>
      <c r="X77" s="52"/>
      <c r="Y77" s="38"/>
      <c r="Z77" s="39"/>
      <c r="AA77" s="39"/>
      <c r="AB77" s="39"/>
      <c r="AC77" s="52">
        <f t="shared" si="0"/>
        <v>0</v>
      </c>
      <c r="AD77" s="38"/>
      <c r="AE77" s="45">
        <v>0</v>
      </c>
      <c r="AF77" s="45">
        <v>0</v>
      </c>
      <c r="AG77" s="39"/>
      <c r="AH77" s="52">
        <f t="shared" si="1"/>
        <v>0</v>
      </c>
      <c r="AI77" s="53">
        <f t="shared" si="2"/>
        <v>0</v>
      </c>
    </row>
    <row r="78" spans="1:35" ht="16.5" thickBot="1">
      <c r="A78" s="28"/>
      <c r="B78" s="9"/>
      <c r="C78" s="29"/>
      <c r="D78" s="4"/>
      <c r="E78" s="45"/>
      <c r="F78" s="45"/>
      <c r="G78" s="46"/>
      <c r="H78" s="6"/>
      <c r="I78" s="30"/>
      <c r="J78" s="12"/>
      <c r="K78" s="6"/>
      <c r="L78" s="45"/>
      <c r="M78" s="6"/>
      <c r="N78" s="30"/>
      <c r="O78" s="5"/>
      <c r="P78" s="6"/>
      <c r="Q78" s="45"/>
      <c r="R78" s="6"/>
      <c r="S78" s="30"/>
      <c r="T78" s="5"/>
      <c r="U78" s="45"/>
      <c r="V78" s="6"/>
      <c r="W78" s="6"/>
      <c r="X78" s="30"/>
      <c r="Y78" s="5"/>
      <c r="Z78" s="6"/>
      <c r="AA78" s="6"/>
      <c r="AB78" s="6"/>
      <c r="AC78" s="30">
        <f t="shared" si="0"/>
        <v>0</v>
      </c>
      <c r="AD78" s="5"/>
      <c r="AE78" s="45">
        <v>0</v>
      </c>
      <c r="AF78" s="45">
        <v>0</v>
      </c>
      <c r="AG78" s="6"/>
      <c r="AH78" s="30">
        <f t="shared" si="1"/>
        <v>0</v>
      </c>
      <c r="AI78" s="31">
        <f t="shared" si="2"/>
        <v>0</v>
      </c>
    </row>
    <row r="79" spans="1:35" ht="16.5" thickBot="1">
      <c r="A79" s="28"/>
      <c r="B79" s="9"/>
      <c r="C79" s="29"/>
      <c r="D79" s="4"/>
      <c r="E79" s="45"/>
      <c r="F79" s="45"/>
      <c r="G79" s="46"/>
      <c r="H79" s="6"/>
      <c r="I79" s="30"/>
      <c r="J79" s="5"/>
      <c r="K79" s="6"/>
      <c r="L79" s="45"/>
      <c r="M79" s="6"/>
      <c r="N79" s="30"/>
      <c r="O79" s="5"/>
      <c r="P79" s="6"/>
      <c r="Q79" s="45"/>
      <c r="R79" s="6"/>
      <c r="S79" s="30"/>
      <c r="T79" s="5"/>
      <c r="U79" s="45"/>
      <c r="V79" s="6"/>
      <c r="W79" s="6"/>
      <c r="X79" s="30"/>
      <c r="Y79" s="5"/>
      <c r="Z79" s="6"/>
      <c r="AA79" s="6"/>
      <c r="AB79" s="6"/>
      <c r="AC79" s="30">
        <f t="shared" si="0"/>
        <v>0</v>
      </c>
      <c r="AD79" s="5"/>
      <c r="AE79" s="6"/>
      <c r="AF79" s="45">
        <v>0</v>
      </c>
      <c r="AG79" s="6"/>
      <c r="AH79" s="30">
        <f t="shared" si="1"/>
        <v>0</v>
      </c>
      <c r="AI79" s="31">
        <f t="shared" si="2"/>
        <v>0</v>
      </c>
    </row>
    <row r="80" spans="1:35" ht="16.5" thickBot="1">
      <c r="A80" s="28"/>
      <c r="B80" s="9"/>
      <c r="C80" s="29"/>
      <c r="D80" s="4"/>
      <c r="E80" s="45"/>
      <c r="F80" s="45"/>
      <c r="G80" s="46"/>
      <c r="H80" s="6"/>
      <c r="I80" s="30"/>
      <c r="J80" s="5"/>
      <c r="K80" s="6"/>
      <c r="L80" s="45"/>
      <c r="M80" s="6"/>
      <c r="N80" s="30"/>
      <c r="O80" s="5"/>
      <c r="P80" s="6"/>
      <c r="Q80" s="45"/>
      <c r="R80" s="6"/>
      <c r="S80" s="30"/>
      <c r="T80" s="5"/>
      <c r="U80" s="45"/>
      <c r="V80" s="6"/>
      <c r="W80" s="6"/>
      <c r="X80" s="30"/>
      <c r="Y80" s="5"/>
      <c r="Z80" s="6"/>
      <c r="AA80" s="6"/>
      <c r="AB80" s="6"/>
      <c r="AC80" s="30">
        <f t="shared" si="0"/>
        <v>0</v>
      </c>
      <c r="AD80" s="5"/>
      <c r="AE80" s="6"/>
      <c r="AF80" s="45">
        <v>0</v>
      </c>
      <c r="AG80" s="6"/>
      <c r="AH80" s="30">
        <f t="shared" si="1"/>
        <v>0</v>
      </c>
      <c r="AI80" s="31">
        <f t="shared" si="2"/>
        <v>0</v>
      </c>
    </row>
    <row r="81" spans="1:35" ht="16.5" thickBot="1">
      <c r="A81" s="28"/>
      <c r="B81" s="26"/>
      <c r="C81" s="29"/>
      <c r="D81" s="4"/>
      <c r="E81" s="45"/>
      <c r="F81" s="45"/>
      <c r="G81" s="46"/>
      <c r="H81" s="6"/>
      <c r="I81" s="30"/>
      <c r="J81" s="5"/>
      <c r="K81" s="6"/>
      <c r="L81" s="45"/>
      <c r="M81" s="6"/>
      <c r="N81" s="30"/>
      <c r="O81" s="5"/>
      <c r="P81" s="6"/>
      <c r="Q81" s="45"/>
      <c r="R81" s="6"/>
      <c r="S81" s="30"/>
      <c r="T81" s="5"/>
      <c r="U81" s="45"/>
      <c r="V81" s="6"/>
      <c r="W81" s="6"/>
      <c r="X81" s="30"/>
      <c r="Y81" s="5"/>
      <c r="Z81" s="6"/>
      <c r="AA81" s="6"/>
      <c r="AB81" s="6"/>
      <c r="AC81" s="30">
        <f t="shared" si="0"/>
        <v>0</v>
      </c>
      <c r="AD81" s="5"/>
      <c r="AE81" s="6"/>
      <c r="AF81" s="45">
        <v>0</v>
      </c>
      <c r="AG81" s="6"/>
      <c r="AH81" s="30">
        <f t="shared" si="1"/>
        <v>0</v>
      </c>
      <c r="AI81" s="31">
        <f t="shared" si="2"/>
        <v>0</v>
      </c>
    </row>
    <row r="82" spans="1:35" ht="16.5" thickBot="1">
      <c r="A82" s="55"/>
      <c r="B82" s="56"/>
      <c r="C82" s="56"/>
      <c r="D82" s="43"/>
      <c r="E82" s="45"/>
      <c r="F82" s="45"/>
      <c r="G82" s="46"/>
      <c r="H82" s="45"/>
      <c r="I82" s="57"/>
      <c r="J82" s="44"/>
      <c r="K82" s="6"/>
      <c r="L82" s="45"/>
      <c r="M82" s="45"/>
      <c r="N82" s="57"/>
      <c r="O82" s="5"/>
      <c r="P82" s="6"/>
      <c r="Q82" s="45"/>
      <c r="R82" s="45"/>
      <c r="S82" s="57"/>
      <c r="T82" s="44"/>
      <c r="U82" s="45"/>
      <c r="V82" s="45"/>
      <c r="W82" s="45"/>
      <c r="X82" s="57"/>
      <c r="Y82" s="44"/>
      <c r="Z82" s="45"/>
      <c r="AA82" s="45"/>
      <c r="AB82" s="45"/>
      <c r="AC82" s="57">
        <f t="shared" si="0"/>
        <v>0</v>
      </c>
      <c r="AD82" s="44"/>
      <c r="AE82" s="45"/>
      <c r="AF82" s="45">
        <v>0</v>
      </c>
      <c r="AG82" s="45"/>
      <c r="AH82" s="57">
        <f t="shared" si="1"/>
        <v>0</v>
      </c>
      <c r="AI82" s="58">
        <f t="shared" si="2"/>
        <v>0</v>
      </c>
    </row>
    <row r="83" spans="1:35" ht="16.5" thickBot="1">
      <c r="A83" s="28"/>
      <c r="B83" s="9"/>
      <c r="C83" s="29"/>
      <c r="D83" s="4"/>
      <c r="E83" s="45"/>
      <c r="F83" s="45"/>
      <c r="G83" s="46"/>
      <c r="H83" s="6"/>
      <c r="I83" s="30"/>
      <c r="J83" s="5"/>
      <c r="K83" s="6"/>
      <c r="L83" s="45"/>
      <c r="M83" s="6"/>
      <c r="N83" s="30"/>
      <c r="O83" s="5"/>
      <c r="P83" s="6"/>
      <c r="Q83" s="45"/>
      <c r="R83" s="6"/>
      <c r="S83" s="30"/>
      <c r="T83" s="5"/>
      <c r="U83" s="6"/>
      <c r="V83" s="6"/>
      <c r="W83" s="6"/>
      <c r="X83" s="30"/>
      <c r="Y83" s="5"/>
      <c r="Z83" s="6"/>
      <c r="AA83" s="6"/>
      <c r="AB83" s="6"/>
      <c r="AC83" s="30">
        <f t="shared" si="0"/>
        <v>0</v>
      </c>
      <c r="AD83" s="5"/>
      <c r="AE83" s="6"/>
      <c r="AF83" s="45">
        <v>0</v>
      </c>
      <c r="AG83" s="6"/>
      <c r="AH83" s="30">
        <f t="shared" si="1"/>
        <v>0</v>
      </c>
      <c r="AI83" s="31">
        <f t="shared" si="2"/>
        <v>0</v>
      </c>
    </row>
    <row r="84" spans="1:35" ht="16.5" thickBot="1">
      <c r="A84" s="28"/>
      <c r="B84" s="9"/>
      <c r="C84" s="29"/>
      <c r="D84" s="4"/>
      <c r="E84" s="45"/>
      <c r="F84" s="45"/>
      <c r="G84" s="46"/>
      <c r="H84" s="6"/>
      <c r="I84" s="30"/>
      <c r="J84" s="5"/>
      <c r="K84" s="6"/>
      <c r="L84" s="45"/>
      <c r="M84" s="6"/>
      <c r="N84" s="30"/>
      <c r="O84" s="5"/>
      <c r="P84" s="6"/>
      <c r="Q84" s="45"/>
      <c r="R84" s="6"/>
      <c r="S84" s="30"/>
      <c r="T84" s="5"/>
      <c r="U84" s="6"/>
      <c r="V84" s="6"/>
      <c r="W84" s="6"/>
      <c r="X84" s="30"/>
      <c r="Y84" s="5"/>
      <c r="Z84" s="6"/>
      <c r="AA84" s="6"/>
      <c r="AB84" s="6"/>
      <c r="AC84" s="30">
        <f t="shared" si="0"/>
        <v>0</v>
      </c>
      <c r="AD84" s="5"/>
      <c r="AE84" s="6"/>
      <c r="AF84" s="45">
        <v>0</v>
      </c>
      <c r="AG84" s="6"/>
      <c r="AH84" s="30">
        <f t="shared" si="1"/>
        <v>0</v>
      </c>
      <c r="AI84" s="31">
        <f t="shared" si="2"/>
        <v>0</v>
      </c>
    </row>
    <row r="85" spans="1:35" ht="16.5" thickBot="1">
      <c r="A85" s="28"/>
      <c r="B85" s="9"/>
      <c r="C85" s="29"/>
      <c r="D85" s="4"/>
      <c r="E85" s="45"/>
      <c r="F85" s="45"/>
      <c r="G85" s="46"/>
      <c r="H85" s="6"/>
      <c r="I85" s="30"/>
      <c r="J85" s="5"/>
      <c r="K85" s="6"/>
      <c r="L85" s="45"/>
      <c r="M85" s="6"/>
      <c r="N85" s="30"/>
      <c r="O85" s="5"/>
      <c r="P85" s="6"/>
      <c r="Q85" s="45"/>
      <c r="R85" s="6"/>
      <c r="S85" s="30"/>
      <c r="T85" s="5"/>
      <c r="U85" s="6"/>
      <c r="V85" s="6"/>
      <c r="W85" s="6"/>
      <c r="X85" s="30"/>
      <c r="Y85" s="5"/>
      <c r="Z85" s="6"/>
      <c r="AA85" s="6"/>
      <c r="AB85" s="6"/>
      <c r="AC85" s="30">
        <f t="shared" si="0"/>
        <v>0</v>
      </c>
      <c r="AD85" s="5"/>
      <c r="AE85" s="6"/>
      <c r="AF85" s="45">
        <v>0</v>
      </c>
      <c r="AG85" s="6"/>
      <c r="AH85" s="30">
        <f t="shared" si="1"/>
        <v>0</v>
      </c>
      <c r="AI85" s="31">
        <f t="shared" si="2"/>
        <v>0</v>
      </c>
    </row>
    <row r="86" spans="1:35" ht="16.5" thickBot="1">
      <c r="A86" s="17"/>
      <c r="B86" s="26"/>
      <c r="C86" s="26"/>
      <c r="D86" s="20"/>
      <c r="E86" s="45"/>
      <c r="F86" s="13"/>
      <c r="G86" s="46"/>
      <c r="H86" s="13"/>
      <c r="I86" s="14"/>
      <c r="J86" s="12"/>
      <c r="K86" s="6"/>
      <c r="L86" s="45"/>
      <c r="M86" s="13"/>
      <c r="N86" s="14"/>
      <c r="O86" s="5"/>
      <c r="P86" s="6"/>
      <c r="Q86" s="45"/>
      <c r="R86" s="13"/>
      <c r="S86" s="14"/>
      <c r="T86" s="12"/>
      <c r="U86" s="13"/>
      <c r="V86" s="13"/>
      <c r="W86" s="13"/>
      <c r="X86" s="14"/>
      <c r="Y86" s="12"/>
      <c r="Z86" s="13"/>
      <c r="AA86" s="13"/>
      <c r="AB86" s="13"/>
      <c r="AC86" s="14">
        <f t="shared" si="0"/>
        <v>0</v>
      </c>
      <c r="AD86" s="12"/>
      <c r="AE86" s="13"/>
      <c r="AF86" s="45">
        <v>0</v>
      </c>
      <c r="AG86" s="13"/>
      <c r="AH86" s="14">
        <f t="shared" si="1"/>
        <v>0</v>
      </c>
      <c r="AI86" s="27">
        <f t="shared" si="2"/>
        <v>0</v>
      </c>
    </row>
    <row r="87" spans="1:35" ht="16.5" thickBot="1">
      <c r="A87" s="50"/>
      <c r="B87" s="51"/>
      <c r="C87" s="51"/>
      <c r="D87" s="37"/>
      <c r="E87" s="38"/>
      <c r="F87" s="39"/>
      <c r="G87" s="46"/>
      <c r="H87" s="39"/>
      <c r="I87" s="52"/>
      <c r="J87" s="38"/>
      <c r="K87" s="6"/>
      <c r="L87" s="45"/>
      <c r="M87" s="39"/>
      <c r="N87" s="52"/>
      <c r="O87" s="5"/>
      <c r="P87" s="6"/>
      <c r="Q87" s="45"/>
      <c r="R87" s="39"/>
      <c r="S87" s="52"/>
      <c r="T87" s="38"/>
      <c r="U87" s="39"/>
      <c r="V87" s="39"/>
      <c r="W87" s="39"/>
      <c r="X87" s="52"/>
      <c r="Y87" s="38"/>
      <c r="Z87" s="39"/>
      <c r="AA87" s="39"/>
      <c r="AB87" s="39"/>
      <c r="AC87" s="52">
        <f aca="true" t="shared" si="3" ref="AC87:AC101">Y87+AA87-AB87</f>
        <v>0</v>
      </c>
      <c r="AD87" s="38"/>
      <c r="AE87" s="39"/>
      <c r="AF87" s="39"/>
      <c r="AG87" s="39"/>
      <c r="AH87" s="52">
        <f aca="true" t="shared" si="4" ref="AH87:AH101">AD87+AF87-AG87</f>
        <v>0</v>
      </c>
      <c r="AI87" s="53">
        <f t="shared" si="2"/>
        <v>0</v>
      </c>
    </row>
    <row r="88" spans="1:35" ht="16.5" thickBot="1">
      <c r="A88" s="28"/>
      <c r="B88" s="9"/>
      <c r="C88" s="29"/>
      <c r="D88" s="4"/>
      <c r="E88" s="5"/>
      <c r="F88" s="6"/>
      <c r="G88" s="46"/>
      <c r="H88" s="6"/>
      <c r="I88" s="30"/>
      <c r="J88" s="5"/>
      <c r="K88" s="6"/>
      <c r="L88" s="45"/>
      <c r="M88" s="6"/>
      <c r="N88" s="30"/>
      <c r="O88" s="5"/>
      <c r="P88" s="6"/>
      <c r="Q88" s="45"/>
      <c r="R88" s="6"/>
      <c r="S88" s="30"/>
      <c r="T88" s="5"/>
      <c r="U88" s="6"/>
      <c r="V88" s="6"/>
      <c r="W88" s="6"/>
      <c r="X88" s="30"/>
      <c r="Y88" s="5"/>
      <c r="Z88" s="6"/>
      <c r="AA88" s="6"/>
      <c r="AB88" s="6"/>
      <c r="AC88" s="30">
        <f t="shared" si="3"/>
        <v>0</v>
      </c>
      <c r="AD88" s="5"/>
      <c r="AE88" s="6"/>
      <c r="AF88" s="6"/>
      <c r="AG88" s="6"/>
      <c r="AH88" s="30">
        <f t="shared" si="4"/>
        <v>0</v>
      </c>
      <c r="AI88" s="31">
        <f aca="true" t="shared" si="5" ref="AI88:AI101">I88+N88+S88+X88+AC88+AH88</f>
        <v>0</v>
      </c>
    </row>
    <row r="89" spans="1:35" ht="16.5" thickBot="1">
      <c r="A89" s="28"/>
      <c r="B89" s="9"/>
      <c r="C89" s="29"/>
      <c r="D89" s="4"/>
      <c r="E89" s="5"/>
      <c r="F89" s="6"/>
      <c r="G89" s="46"/>
      <c r="H89" s="6"/>
      <c r="I89" s="30"/>
      <c r="J89" s="5"/>
      <c r="K89" s="6"/>
      <c r="L89" s="45"/>
      <c r="M89" s="6"/>
      <c r="N89" s="30"/>
      <c r="O89" s="5"/>
      <c r="P89" s="6"/>
      <c r="Q89" s="45"/>
      <c r="R89" s="6"/>
      <c r="S89" s="30"/>
      <c r="T89" s="5"/>
      <c r="U89" s="6"/>
      <c r="V89" s="6"/>
      <c r="W89" s="6"/>
      <c r="X89" s="30"/>
      <c r="Y89" s="5"/>
      <c r="Z89" s="6"/>
      <c r="AA89" s="6"/>
      <c r="AB89" s="6"/>
      <c r="AC89" s="30">
        <f t="shared" si="3"/>
        <v>0</v>
      </c>
      <c r="AD89" s="5"/>
      <c r="AE89" s="6"/>
      <c r="AF89" s="6"/>
      <c r="AG89" s="6"/>
      <c r="AH89" s="30">
        <f t="shared" si="4"/>
        <v>0</v>
      </c>
      <c r="AI89" s="31">
        <f t="shared" si="5"/>
        <v>0</v>
      </c>
    </row>
    <row r="90" spans="1:35" ht="16.5" thickBot="1">
      <c r="A90" s="28"/>
      <c r="B90" s="9"/>
      <c r="C90" s="29"/>
      <c r="D90" s="4"/>
      <c r="E90" s="5"/>
      <c r="F90" s="6"/>
      <c r="G90" s="46"/>
      <c r="H90" s="6"/>
      <c r="I90" s="30"/>
      <c r="J90" s="5"/>
      <c r="K90" s="6"/>
      <c r="L90" s="45"/>
      <c r="M90" s="6"/>
      <c r="N90" s="30"/>
      <c r="O90" s="5"/>
      <c r="P90" s="6"/>
      <c r="Q90" s="45"/>
      <c r="R90" s="6"/>
      <c r="S90" s="30"/>
      <c r="T90" s="5"/>
      <c r="U90" s="6"/>
      <c r="V90" s="6"/>
      <c r="W90" s="6"/>
      <c r="X90" s="30"/>
      <c r="Y90" s="5"/>
      <c r="Z90" s="6"/>
      <c r="AA90" s="6"/>
      <c r="AB90" s="6"/>
      <c r="AC90" s="30">
        <f t="shared" si="3"/>
        <v>0</v>
      </c>
      <c r="AD90" s="5"/>
      <c r="AE90" s="6"/>
      <c r="AF90" s="6"/>
      <c r="AG90" s="6"/>
      <c r="AH90" s="30">
        <f t="shared" si="4"/>
        <v>0</v>
      </c>
      <c r="AI90" s="31">
        <f t="shared" si="5"/>
        <v>0</v>
      </c>
    </row>
    <row r="91" spans="1:35" ht="16.5" thickBot="1">
      <c r="A91" s="28"/>
      <c r="B91" s="26"/>
      <c r="C91" s="29"/>
      <c r="D91" s="4"/>
      <c r="E91" s="5"/>
      <c r="F91" s="6"/>
      <c r="G91" s="6"/>
      <c r="H91" s="6"/>
      <c r="I91" s="30"/>
      <c r="J91" s="5"/>
      <c r="K91" s="6"/>
      <c r="L91" s="45"/>
      <c r="M91" s="6"/>
      <c r="N91" s="30"/>
      <c r="O91" s="5"/>
      <c r="P91" s="6"/>
      <c r="Q91" s="6"/>
      <c r="R91" s="6"/>
      <c r="S91" s="30"/>
      <c r="T91" s="5"/>
      <c r="U91" s="6"/>
      <c r="V91" s="6"/>
      <c r="W91" s="6"/>
      <c r="X91" s="30"/>
      <c r="Y91" s="5"/>
      <c r="Z91" s="6"/>
      <c r="AA91" s="6"/>
      <c r="AB91" s="6"/>
      <c r="AC91" s="30">
        <f t="shared" si="3"/>
        <v>0</v>
      </c>
      <c r="AD91" s="5"/>
      <c r="AE91" s="6"/>
      <c r="AF91" s="6"/>
      <c r="AG91" s="6"/>
      <c r="AH91" s="30">
        <f t="shared" si="4"/>
        <v>0</v>
      </c>
      <c r="AI91" s="31">
        <f t="shared" si="5"/>
        <v>0</v>
      </c>
    </row>
    <row r="92" spans="1:35" ht="16.5" thickBot="1">
      <c r="A92" s="55"/>
      <c r="B92" s="56"/>
      <c r="C92" s="56"/>
      <c r="D92" s="43"/>
      <c r="E92" s="44"/>
      <c r="F92" s="45"/>
      <c r="G92" s="45"/>
      <c r="H92" s="45"/>
      <c r="I92" s="57"/>
      <c r="J92" s="44"/>
      <c r="K92" s="6"/>
      <c r="L92" s="45"/>
      <c r="M92" s="45"/>
      <c r="N92" s="57"/>
      <c r="O92" s="5"/>
      <c r="P92" s="45"/>
      <c r="Q92" s="45"/>
      <c r="R92" s="45"/>
      <c r="S92" s="57"/>
      <c r="T92" s="44"/>
      <c r="U92" s="45"/>
      <c r="V92" s="45"/>
      <c r="W92" s="45"/>
      <c r="X92" s="57"/>
      <c r="Y92" s="44"/>
      <c r="Z92" s="45"/>
      <c r="AA92" s="45"/>
      <c r="AB92" s="45"/>
      <c r="AC92" s="57">
        <f t="shared" si="3"/>
        <v>0</v>
      </c>
      <c r="AD92" s="44"/>
      <c r="AE92" s="45"/>
      <c r="AF92" s="45"/>
      <c r="AG92" s="45"/>
      <c r="AH92" s="57">
        <f t="shared" si="4"/>
        <v>0</v>
      </c>
      <c r="AI92" s="58">
        <f t="shared" si="5"/>
        <v>0</v>
      </c>
    </row>
    <row r="93" spans="1:35" ht="16.5" thickBot="1">
      <c r="A93" s="28"/>
      <c r="B93" s="9"/>
      <c r="C93" s="29"/>
      <c r="D93" s="4"/>
      <c r="E93" s="5"/>
      <c r="F93" s="6"/>
      <c r="G93" s="6"/>
      <c r="H93" s="6"/>
      <c r="I93" s="30"/>
      <c r="J93" s="5"/>
      <c r="K93" s="6"/>
      <c r="L93" s="45"/>
      <c r="M93" s="6"/>
      <c r="N93" s="30"/>
      <c r="O93" s="5"/>
      <c r="P93" s="6"/>
      <c r="Q93" s="6"/>
      <c r="R93" s="6"/>
      <c r="S93" s="30"/>
      <c r="T93" s="5"/>
      <c r="U93" s="6"/>
      <c r="V93" s="6"/>
      <c r="W93" s="6"/>
      <c r="X93" s="30"/>
      <c r="Y93" s="5"/>
      <c r="Z93" s="6"/>
      <c r="AA93" s="6"/>
      <c r="AB93" s="6"/>
      <c r="AC93" s="30">
        <f t="shared" si="3"/>
        <v>0</v>
      </c>
      <c r="AD93" s="5"/>
      <c r="AE93" s="6"/>
      <c r="AF93" s="6"/>
      <c r="AG93" s="6"/>
      <c r="AH93" s="30">
        <f t="shared" si="4"/>
        <v>0</v>
      </c>
      <c r="AI93" s="31">
        <f t="shared" si="5"/>
        <v>0</v>
      </c>
    </row>
    <row r="94" spans="1:35" ht="16.5" thickBot="1">
      <c r="A94" s="28"/>
      <c r="B94" s="9"/>
      <c r="C94" s="29"/>
      <c r="D94" s="4"/>
      <c r="E94" s="5"/>
      <c r="F94" s="6"/>
      <c r="G94" s="6"/>
      <c r="H94" s="6"/>
      <c r="I94" s="30"/>
      <c r="J94" s="5"/>
      <c r="K94" s="6"/>
      <c r="L94" s="45"/>
      <c r="M94" s="6"/>
      <c r="N94" s="30"/>
      <c r="O94" s="5"/>
      <c r="P94" s="6"/>
      <c r="Q94" s="6"/>
      <c r="R94" s="6"/>
      <c r="S94" s="30"/>
      <c r="T94" s="5"/>
      <c r="U94" s="6"/>
      <c r="V94" s="6"/>
      <c r="W94" s="6"/>
      <c r="X94" s="30"/>
      <c r="Y94" s="5"/>
      <c r="Z94" s="6"/>
      <c r="AA94" s="6"/>
      <c r="AB94" s="6"/>
      <c r="AC94" s="30">
        <f t="shared" si="3"/>
        <v>0</v>
      </c>
      <c r="AD94" s="5"/>
      <c r="AE94" s="6"/>
      <c r="AF94" s="6"/>
      <c r="AG94" s="6"/>
      <c r="AH94" s="30">
        <f t="shared" si="4"/>
        <v>0</v>
      </c>
      <c r="AI94" s="31">
        <f t="shared" si="5"/>
        <v>0</v>
      </c>
    </row>
    <row r="95" spans="1:35" ht="16.5" thickBot="1">
      <c r="A95" s="28"/>
      <c r="B95" s="9"/>
      <c r="C95" s="29"/>
      <c r="D95" s="4"/>
      <c r="E95" s="5"/>
      <c r="F95" s="6"/>
      <c r="G95" s="6"/>
      <c r="H95" s="6"/>
      <c r="I95" s="30"/>
      <c r="J95" s="5"/>
      <c r="K95" s="6"/>
      <c r="L95" s="45"/>
      <c r="M95" s="6"/>
      <c r="N95" s="30"/>
      <c r="O95" s="5"/>
      <c r="P95" s="6"/>
      <c r="Q95" s="6"/>
      <c r="R95" s="6"/>
      <c r="S95" s="30"/>
      <c r="T95" s="5"/>
      <c r="U95" s="6"/>
      <c r="V95" s="6"/>
      <c r="W95" s="6"/>
      <c r="X95" s="30"/>
      <c r="Y95" s="5"/>
      <c r="Z95" s="6"/>
      <c r="AA95" s="6"/>
      <c r="AB95" s="6"/>
      <c r="AC95" s="30">
        <f t="shared" si="3"/>
        <v>0</v>
      </c>
      <c r="AD95" s="5"/>
      <c r="AE95" s="6"/>
      <c r="AF95" s="6"/>
      <c r="AG95" s="6"/>
      <c r="AH95" s="30">
        <f t="shared" si="4"/>
        <v>0</v>
      </c>
      <c r="AI95" s="31">
        <f t="shared" si="5"/>
        <v>0</v>
      </c>
    </row>
    <row r="96" spans="1:35" ht="16.5" thickBot="1">
      <c r="A96" s="17"/>
      <c r="B96" s="26"/>
      <c r="C96" s="26"/>
      <c r="D96" s="20"/>
      <c r="E96" s="12"/>
      <c r="F96" s="13"/>
      <c r="G96" s="13"/>
      <c r="H96" s="13"/>
      <c r="I96" s="14"/>
      <c r="J96" s="12"/>
      <c r="K96" s="6"/>
      <c r="L96" s="45"/>
      <c r="M96" s="13"/>
      <c r="N96" s="14"/>
      <c r="O96" s="12"/>
      <c r="P96" s="13"/>
      <c r="Q96" s="13"/>
      <c r="R96" s="13"/>
      <c r="S96" s="14"/>
      <c r="T96" s="12"/>
      <c r="U96" s="13"/>
      <c r="V96" s="13"/>
      <c r="W96" s="13"/>
      <c r="X96" s="14"/>
      <c r="Y96" s="12"/>
      <c r="Z96" s="13"/>
      <c r="AA96" s="13"/>
      <c r="AB96" s="13"/>
      <c r="AC96" s="14">
        <f t="shared" si="3"/>
        <v>0</v>
      </c>
      <c r="AD96" s="12"/>
      <c r="AE96" s="13"/>
      <c r="AF96" s="13"/>
      <c r="AG96" s="13"/>
      <c r="AH96" s="14">
        <f t="shared" si="4"/>
        <v>0</v>
      </c>
      <c r="AI96" s="27">
        <f t="shared" si="5"/>
        <v>0</v>
      </c>
    </row>
    <row r="97" spans="1:35" ht="15.75">
      <c r="A97" s="50"/>
      <c r="B97" s="51"/>
      <c r="C97" s="51"/>
      <c r="D97" s="37"/>
      <c r="E97" s="38"/>
      <c r="F97" s="39"/>
      <c r="G97" s="39"/>
      <c r="H97" s="39"/>
      <c r="I97" s="52"/>
      <c r="J97" s="38"/>
      <c r="K97" s="6"/>
      <c r="L97" s="45"/>
      <c r="M97" s="39"/>
      <c r="N97" s="52"/>
      <c r="O97" s="38"/>
      <c r="P97" s="39"/>
      <c r="Q97" s="39"/>
      <c r="R97" s="39"/>
      <c r="S97" s="52"/>
      <c r="T97" s="38"/>
      <c r="U97" s="39"/>
      <c r="V97" s="39"/>
      <c r="W97" s="39"/>
      <c r="X97" s="52"/>
      <c r="Y97" s="38"/>
      <c r="Z97" s="39"/>
      <c r="AA97" s="39"/>
      <c r="AB97" s="39"/>
      <c r="AC97" s="52">
        <f t="shared" si="3"/>
        <v>0</v>
      </c>
      <c r="AD97" s="38"/>
      <c r="AE97" s="39"/>
      <c r="AF97" s="39"/>
      <c r="AG97" s="39"/>
      <c r="AH97" s="52">
        <f t="shared" si="4"/>
        <v>0</v>
      </c>
      <c r="AI97" s="53">
        <f t="shared" si="5"/>
        <v>0</v>
      </c>
    </row>
    <row r="98" spans="1:35" ht="15.75">
      <c r="A98" s="28"/>
      <c r="B98" s="9"/>
      <c r="C98" s="29"/>
      <c r="D98" s="4"/>
      <c r="E98" s="5"/>
      <c r="F98" s="6"/>
      <c r="G98" s="6"/>
      <c r="H98" s="6"/>
      <c r="I98" s="30"/>
      <c r="J98" s="5"/>
      <c r="K98" s="6"/>
      <c r="L98" s="6"/>
      <c r="M98" s="6"/>
      <c r="N98" s="30"/>
      <c r="O98" s="5"/>
      <c r="P98" s="6"/>
      <c r="Q98" s="6"/>
      <c r="R98" s="6"/>
      <c r="S98" s="30"/>
      <c r="T98" s="5"/>
      <c r="U98" s="6"/>
      <c r="V98" s="6"/>
      <c r="W98" s="6"/>
      <c r="X98" s="30"/>
      <c r="Y98" s="5"/>
      <c r="Z98" s="6"/>
      <c r="AA98" s="6"/>
      <c r="AB98" s="6"/>
      <c r="AC98" s="30">
        <f t="shared" si="3"/>
        <v>0</v>
      </c>
      <c r="AD98" s="5"/>
      <c r="AE98" s="6"/>
      <c r="AF98" s="6"/>
      <c r="AG98" s="6"/>
      <c r="AH98" s="30">
        <f t="shared" si="4"/>
        <v>0</v>
      </c>
      <c r="AI98" s="31">
        <f t="shared" si="5"/>
        <v>0</v>
      </c>
    </row>
    <row r="99" spans="1:35" ht="15.75">
      <c r="A99" s="28"/>
      <c r="B99" s="9"/>
      <c r="C99" s="29"/>
      <c r="D99" s="4"/>
      <c r="E99" s="5"/>
      <c r="F99" s="6"/>
      <c r="G99" s="6"/>
      <c r="H99" s="6"/>
      <c r="I99" s="30"/>
      <c r="J99" s="5"/>
      <c r="K99" s="6"/>
      <c r="L99" s="6"/>
      <c r="M99" s="6"/>
      <c r="N99" s="30"/>
      <c r="O99" s="5"/>
      <c r="P99" s="6"/>
      <c r="Q99" s="6"/>
      <c r="R99" s="6"/>
      <c r="S99" s="30"/>
      <c r="T99" s="5"/>
      <c r="U99" s="6"/>
      <c r="V99" s="6"/>
      <c r="W99" s="6"/>
      <c r="X99" s="30"/>
      <c r="Y99" s="5"/>
      <c r="Z99" s="6"/>
      <c r="AA99" s="6"/>
      <c r="AB99" s="6"/>
      <c r="AC99" s="30">
        <f t="shared" si="3"/>
        <v>0</v>
      </c>
      <c r="AD99" s="5"/>
      <c r="AE99" s="6"/>
      <c r="AF99" s="6"/>
      <c r="AG99" s="6"/>
      <c r="AH99" s="30">
        <f t="shared" si="4"/>
        <v>0</v>
      </c>
      <c r="AI99" s="31">
        <f t="shared" si="5"/>
        <v>0</v>
      </c>
    </row>
    <row r="100" spans="1:35" ht="15.75">
      <c r="A100" s="28"/>
      <c r="B100" s="9"/>
      <c r="C100" s="29"/>
      <c r="D100" s="4"/>
      <c r="E100" s="5"/>
      <c r="F100" s="6"/>
      <c r="G100" s="6"/>
      <c r="H100" s="6"/>
      <c r="I100" s="30"/>
      <c r="J100" s="5"/>
      <c r="K100" s="6"/>
      <c r="L100" s="6"/>
      <c r="M100" s="6"/>
      <c r="N100" s="30"/>
      <c r="O100" s="5"/>
      <c r="P100" s="6"/>
      <c r="Q100" s="6"/>
      <c r="R100" s="6"/>
      <c r="S100" s="30"/>
      <c r="T100" s="5"/>
      <c r="U100" s="6"/>
      <c r="V100" s="6"/>
      <c r="W100" s="6"/>
      <c r="X100" s="30"/>
      <c r="Y100" s="5"/>
      <c r="Z100" s="6"/>
      <c r="AA100" s="6"/>
      <c r="AB100" s="6"/>
      <c r="AC100" s="30">
        <f t="shared" si="3"/>
        <v>0</v>
      </c>
      <c r="AD100" s="5"/>
      <c r="AE100" s="6"/>
      <c r="AF100" s="6"/>
      <c r="AG100" s="6"/>
      <c r="AH100" s="30">
        <f t="shared" si="4"/>
        <v>0</v>
      </c>
      <c r="AI100" s="31">
        <f t="shared" si="5"/>
        <v>0</v>
      </c>
    </row>
    <row r="101" spans="1:35" ht="16.5" thickBot="1">
      <c r="A101" s="17"/>
      <c r="B101" s="26"/>
      <c r="C101" s="26"/>
      <c r="D101" s="20"/>
      <c r="E101" s="12"/>
      <c r="F101" s="13"/>
      <c r="G101" s="13"/>
      <c r="H101" s="13"/>
      <c r="I101" s="14"/>
      <c r="J101" s="12"/>
      <c r="K101" s="13"/>
      <c r="L101" s="13"/>
      <c r="M101" s="13"/>
      <c r="N101" s="14"/>
      <c r="O101" s="12"/>
      <c r="P101" s="13"/>
      <c r="Q101" s="13"/>
      <c r="R101" s="13"/>
      <c r="S101" s="14"/>
      <c r="T101" s="12"/>
      <c r="U101" s="13"/>
      <c r="V101" s="13"/>
      <c r="W101" s="13"/>
      <c r="X101" s="14"/>
      <c r="Y101" s="12"/>
      <c r="Z101" s="13"/>
      <c r="AA101" s="13"/>
      <c r="AB101" s="13"/>
      <c r="AC101" s="14">
        <f t="shared" si="3"/>
        <v>0</v>
      </c>
      <c r="AD101" s="12"/>
      <c r="AE101" s="13"/>
      <c r="AF101" s="13"/>
      <c r="AG101" s="13"/>
      <c r="AH101" s="14">
        <f t="shared" si="4"/>
        <v>0</v>
      </c>
      <c r="AI101" s="27">
        <f t="shared" si="5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/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/>
      <c r="B108" s="277"/>
      <c r="C108" s="278"/>
      <c r="D108" s="279"/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</row>
    <row r="109" spans="1:18" ht="15">
      <c r="A109" s="23"/>
      <c r="B109" s="281"/>
      <c r="C109" s="282"/>
      <c r="D109" s="283"/>
      <c r="E109" s="284"/>
      <c r="F109" s="285"/>
      <c r="G109" s="284"/>
      <c r="H109" s="285"/>
      <c r="I109" s="286"/>
      <c r="J109" s="287"/>
      <c r="K109" s="286"/>
      <c r="L109" s="287"/>
      <c r="M109" s="286"/>
      <c r="N109" s="287"/>
      <c r="O109" s="286"/>
      <c r="P109" s="287"/>
      <c r="Q109" s="288"/>
      <c r="R109" s="288"/>
    </row>
    <row r="110" spans="1:18" ht="15">
      <c r="A110" s="25"/>
      <c r="B110" s="289"/>
      <c r="C110" s="290"/>
      <c r="D110" s="291"/>
      <c r="E110" s="292"/>
      <c r="F110" s="293"/>
      <c r="G110" s="292"/>
      <c r="H110" s="293"/>
      <c r="I110" s="292"/>
      <c r="J110" s="293"/>
      <c r="K110" s="292"/>
      <c r="L110" s="293"/>
      <c r="M110" s="292"/>
      <c r="N110" s="293"/>
      <c r="O110" s="292"/>
      <c r="P110" s="293"/>
      <c r="Q110" s="294"/>
      <c r="R110" s="294"/>
    </row>
    <row r="111" spans="1:18" ht="15">
      <c r="A111" s="25"/>
      <c r="B111" s="289"/>
      <c r="C111" s="290"/>
      <c r="D111" s="291"/>
      <c r="E111" s="292"/>
      <c r="F111" s="293"/>
      <c r="G111" s="292"/>
      <c r="H111" s="293"/>
      <c r="I111" s="292"/>
      <c r="J111" s="293"/>
      <c r="K111" s="292"/>
      <c r="L111" s="293"/>
      <c r="M111" s="292"/>
      <c r="N111" s="293"/>
      <c r="O111" s="292"/>
      <c r="P111" s="293"/>
      <c r="Q111" s="294"/>
      <c r="R111" s="294"/>
    </row>
    <row r="112" spans="1:18" ht="15">
      <c r="A112" s="25"/>
      <c r="B112" s="295"/>
      <c r="C112" s="295"/>
      <c r="D112" s="295"/>
      <c r="E112" s="294"/>
      <c r="F112" s="294"/>
      <c r="G112" s="294"/>
      <c r="H112" s="294"/>
      <c r="I112" s="292"/>
      <c r="J112" s="293"/>
      <c r="K112" s="292"/>
      <c r="L112" s="293"/>
      <c r="M112" s="292"/>
      <c r="N112" s="293"/>
      <c r="O112" s="292"/>
      <c r="P112" s="293"/>
      <c r="Q112" s="294"/>
      <c r="R112" s="294"/>
    </row>
    <row r="113" spans="1:18" ht="15">
      <c r="A113" s="25"/>
      <c r="B113" s="295"/>
      <c r="C113" s="295"/>
      <c r="D113" s="295"/>
      <c r="E113" s="294"/>
      <c r="F113" s="294"/>
      <c r="G113" s="294"/>
      <c r="H113" s="294"/>
      <c r="I113" s="292"/>
      <c r="J113" s="293"/>
      <c r="K113" s="292"/>
      <c r="L113" s="293"/>
      <c r="M113" s="292"/>
      <c r="N113" s="293"/>
      <c r="O113" s="292"/>
      <c r="P113" s="293"/>
      <c r="Q113" s="294"/>
      <c r="R113" s="294"/>
    </row>
    <row r="114" spans="1:18" ht="15">
      <c r="A114" s="25"/>
      <c r="B114" s="295"/>
      <c r="C114" s="295"/>
      <c r="D114" s="295"/>
      <c r="E114" s="294"/>
      <c r="F114" s="294"/>
      <c r="G114" s="294"/>
      <c r="H114" s="294"/>
      <c r="I114" s="292"/>
      <c r="J114" s="293"/>
      <c r="K114" s="292"/>
      <c r="L114" s="293"/>
      <c r="M114" s="292"/>
      <c r="N114" s="293"/>
      <c r="O114" s="292"/>
      <c r="P114" s="293"/>
      <c r="Q114" s="294"/>
      <c r="R114" s="294"/>
    </row>
    <row r="115" spans="1:18" ht="15">
      <c r="A115" s="25"/>
      <c r="B115" s="295"/>
      <c r="C115" s="295"/>
      <c r="D115" s="295"/>
      <c r="E115" s="294"/>
      <c r="F115" s="294"/>
      <c r="G115" s="294"/>
      <c r="H115" s="294"/>
      <c r="I115" s="292"/>
      <c r="J115" s="293"/>
      <c r="K115" s="292"/>
      <c r="L115" s="293"/>
      <c r="M115" s="292"/>
      <c r="N115" s="293"/>
      <c r="O115" s="292"/>
      <c r="P115" s="293"/>
      <c r="Q115" s="294"/>
      <c r="R115" s="294"/>
    </row>
    <row r="116" spans="1:18" ht="15">
      <c r="A116" s="25"/>
      <c r="B116" s="295"/>
      <c r="C116" s="295"/>
      <c r="D116" s="295"/>
      <c r="E116" s="294"/>
      <c r="F116" s="294"/>
      <c r="G116" s="294"/>
      <c r="H116" s="294"/>
      <c r="I116" s="292"/>
      <c r="J116" s="293"/>
      <c r="K116" s="292"/>
      <c r="L116" s="293"/>
      <c r="M116" s="292"/>
      <c r="N116" s="293"/>
      <c r="O116" s="292"/>
      <c r="P116" s="293"/>
      <c r="Q116" s="294"/>
      <c r="R116" s="294"/>
    </row>
    <row r="117" spans="1:18" ht="15">
      <c r="A117" s="25"/>
      <c r="B117" s="295"/>
      <c r="C117" s="295"/>
      <c r="D117" s="295"/>
      <c r="E117" s="294"/>
      <c r="F117" s="294"/>
      <c r="G117" s="294"/>
      <c r="H117" s="294"/>
      <c r="I117" s="292"/>
      <c r="J117" s="293"/>
      <c r="K117" s="292"/>
      <c r="L117" s="293"/>
      <c r="M117" s="292"/>
      <c r="N117" s="293"/>
      <c r="O117" s="292"/>
      <c r="P117" s="293"/>
      <c r="Q117" s="294"/>
      <c r="R117" s="294"/>
    </row>
    <row r="118" spans="1:18" ht="15">
      <c r="A118" s="25"/>
      <c r="B118" s="295"/>
      <c r="C118" s="295"/>
      <c r="D118" s="295"/>
      <c r="E118" s="294"/>
      <c r="F118" s="294"/>
      <c r="G118" s="294"/>
      <c r="H118" s="294"/>
      <c r="I118" s="292"/>
      <c r="J118" s="293"/>
      <c r="K118" s="292"/>
      <c r="L118" s="293"/>
      <c r="M118" s="292"/>
      <c r="N118" s="293"/>
      <c r="O118" s="292"/>
      <c r="P118" s="293"/>
      <c r="Q118" s="294"/>
      <c r="R118" s="294"/>
    </row>
    <row r="119" spans="1:18" ht="15">
      <c r="A119" s="25"/>
      <c r="B119" s="295"/>
      <c r="C119" s="295"/>
      <c r="D119" s="295"/>
      <c r="E119" s="294"/>
      <c r="F119" s="294"/>
      <c r="G119" s="294"/>
      <c r="H119" s="294"/>
      <c r="I119" s="292"/>
      <c r="J119" s="293"/>
      <c r="K119" s="292"/>
      <c r="L119" s="293"/>
      <c r="M119" s="292"/>
      <c r="N119" s="293"/>
      <c r="O119" s="292"/>
      <c r="P119" s="293"/>
      <c r="Q119" s="294"/>
      <c r="R119" s="294"/>
    </row>
    <row r="120" spans="1:18" ht="15">
      <c r="A120" s="25"/>
      <c r="B120" s="295"/>
      <c r="C120" s="295"/>
      <c r="D120" s="295"/>
      <c r="E120" s="294"/>
      <c r="F120" s="294"/>
      <c r="G120" s="294"/>
      <c r="H120" s="294"/>
      <c r="I120" s="292"/>
      <c r="J120" s="293"/>
      <c r="K120" s="292"/>
      <c r="L120" s="293"/>
      <c r="M120" s="292"/>
      <c r="N120" s="293"/>
      <c r="O120" s="292"/>
      <c r="P120" s="293"/>
      <c r="Q120" s="294"/>
      <c r="R120" s="294"/>
    </row>
    <row r="121" spans="1:18" ht="15">
      <c r="A121" s="25"/>
      <c r="B121" s="295"/>
      <c r="C121" s="295"/>
      <c r="D121" s="295"/>
      <c r="E121" s="294"/>
      <c r="F121" s="294"/>
      <c r="G121" s="294"/>
      <c r="H121" s="294"/>
      <c r="I121" s="292"/>
      <c r="J121" s="293"/>
      <c r="K121" s="292"/>
      <c r="L121" s="293"/>
      <c r="M121" s="292"/>
      <c r="N121" s="293"/>
      <c r="O121" s="292"/>
      <c r="P121" s="293"/>
      <c r="Q121" s="294"/>
      <c r="R121" s="294"/>
    </row>
    <row r="122" spans="1:18" ht="15">
      <c r="A122" s="25"/>
      <c r="B122" s="295"/>
      <c r="C122" s="295"/>
      <c r="D122" s="295"/>
      <c r="E122" s="294"/>
      <c r="F122" s="294"/>
      <c r="G122" s="294"/>
      <c r="H122" s="294"/>
      <c r="I122" s="292"/>
      <c r="J122" s="293"/>
      <c r="K122" s="292"/>
      <c r="L122" s="293"/>
      <c r="M122" s="292"/>
      <c r="N122" s="293"/>
      <c r="O122" s="292"/>
      <c r="P122" s="293"/>
      <c r="Q122" s="294"/>
      <c r="R122" s="294"/>
    </row>
    <row r="123" spans="1:18" ht="15">
      <c r="A123" s="25"/>
      <c r="B123" s="295"/>
      <c r="C123" s="295"/>
      <c r="D123" s="295"/>
      <c r="E123" s="294"/>
      <c r="F123" s="294"/>
      <c r="G123" s="294"/>
      <c r="H123" s="294"/>
      <c r="I123" s="292"/>
      <c r="J123" s="293"/>
      <c r="K123" s="292"/>
      <c r="L123" s="293"/>
      <c r="M123" s="292"/>
      <c r="N123" s="293"/>
      <c r="O123" s="292"/>
      <c r="P123" s="293"/>
      <c r="Q123" s="294"/>
      <c r="R123" s="294"/>
    </row>
    <row r="124" spans="1:18" ht="15.75" thickBot="1">
      <c r="A124" s="59"/>
      <c r="B124" s="300"/>
      <c r="C124" s="300"/>
      <c r="D124" s="300"/>
      <c r="E124" s="298"/>
      <c r="F124" s="298"/>
      <c r="G124" s="298"/>
      <c r="H124" s="298"/>
      <c r="I124" s="296"/>
      <c r="J124" s="297"/>
      <c r="K124" s="296"/>
      <c r="L124" s="297"/>
      <c r="M124" s="296"/>
      <c r="N124" s="297"/>
      <c r="O124" s="296"/>
      <c r="P124" s="297"/>
      <c r="Q124" s="298"/>
      <c r="R124" s="298"/>
    </row>
    <row r="130" ht="12.75">
      <c r="B130" s="18"/>
    </row>
  </sheetData>
  <sheetProtection/>
  <mergeCells count="148">
    <mergeCell ref="O124:P124"/>
    <mergeCell ref="Q124:R124"/>
    <mergeCell ref="D10:H10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E120:F120"/>
    <mergeCell ref="G120:H120"/>
    <mergeCell ref="I120:J120"/>
    <mergeCell ref="K120:L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27:C27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I130"/>
  <sheetViews>
    <sheetView zoomScale="70" zoomScaleNormal="70" zoomScaleSheetLayoutView="30" zoomScalePageLayoutView="0" workbookViewId="0" topLeftCell="A12">
      <selection activeCell="C14" sqref="C14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pans="4:9" s="69" customFormat="1" ht="18">
      <c r="D10" s="299" t="s">
        <v>73</v>
      </c>
      <c r="E10" s="299"/>
      <c r="F10" s="299"/>
      <c r="G10" s="299"/>
      <c r="H10" s="299"/>
      <c r="I10" s="299"/>
    </row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05"/>
      <c r="C21" s="306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6.5" thickBot="1">
      <c r="A22" s="74">
        <v>1</v>
      </c>
      <c r="B22" s="118" t="s">
        <v>66</v>
      </c>
      <c r="C22" s="115" t="s">
        <v>64</v>
      </c>
      <c r="D22" s="77" t="s">
        <v>63</v>
      </c>
      <c r="E22" s="78">
        <v>10</v>
      </c>
      <c r="F22" s="79">
        <v>0</v>
      </c>
      <c r="G22" s="80">
        <v>9.6</v>
      </c>
      <c r="H22" s="79"/>
      <c r="I22" s="81">
        <f>E22+G22-H22</f>
        <v>19.6</v>
      </c>
      <c r="J22" s="78">
        <v>0</v>
      </c>
      <c r="K22" s="79">
        <v>0</v>
      </c>
      <c r="L22" s="79">
        <v>0</v>
      </c>
      <c r="M22" s="79"/>
      <c r="N22" s="81">
        <f>J22+L22-M22</f>
        <v>0</v>
      </c>
      <c r="O22" s="78">
        <v>0</v>
      </c>
      <c r="P22" s="79">
        <v>0</v>
      </c>
      <c r="Q22" s="79">
        <v>0</v>
      </c>
      <c r="R22" s="79"/>
      <c r="S22" s="81">
        <f>O22+Q22-R22</f>
        <v>0</v>
      </c>
      <c r="T22" s="79">
        <v>10</v>
      </c>
      <c r="U22" s="79">
        <v>0</v>
      </c>
      <c r="V22" s="79">
        <v>7.2</v>
      </c>
      <c r="W22" s="79"/>
      <c r="X22" s="81">
        <f>T22+V22-W22</f>
        <v>17.2</v>
      </c>
      <c r="Y22" s="79">
        <v>0</v>
      </c>
      <c r="Z22" s="79">
        <v>0</v>
      </c>
      <c r="AA22" s="79">
        <v>0</v>
      </c>
      <c r="AB22" s="79"/>
      <c r="AC22" s="81">
        <f>Y22+AA22-AB22</f>
        <v>0</v>
      </c>
      <c r="AD22" s="78">
        <v>10</v>
      </c>
      <c r="AE22" s="79">
        <v>0</v>
      </c>
      <c r="AF22" s="79">
        <v>9</v>
      </c>
      <c r="AG22" s="79"/>
      <c r="AH22" s="81">
        <f>AD22+AF22-AG22</f>
        <v>19</v>
      </c>
      <c r="AI22" s="82">
        <f>I22+N22+S22+X22+AC22+AH22</f>
        <v>55.8</v>
      </c>
    </row>
    <row r="23" spans="1:35" s="83" customFormat="1" ht="16.5" thickBot="1">
      <c r="A23" s="84">
        <v>2</v>
      </c>
      <c r="B23" s="118" t="s">
        <v>68</v>
      </c>
      <c r="C23" s="115" t="s">
        <v>65</v>
      </c>
      <c r="D23" s="86"/>
      <c r="E23" s="78">
        <v>6</v>
      </c>
      <c r="F23" s="79">
        <v>0</v>
      </c>
      <c r="G23" s="80">
        <v>8</v>
      </c>
      <c r="H23" s="88"/>
      <c r="I23" s="89">
        <f aca="true" t="shared" si="0" ref="I23:I86">E23+G23-H23</f>
        <v>14</v>
      </c>
      <c r="J23" s="78">
        <v>0</v>
      </c>
      <c r="K23" s="79">
        <v>0</v>
      </c>
      <c r="L23" s="79">
        <v>0</v>
      </c>
      <c r="M23" s="88"/>
      <c r="N23" s="89">
        <f aca="true" t="shared" si="1" ref="N23:N86">J23+L23-M23</f>
        <v>0</v>
      </c>
      <c r="O23" s="78">
        <v>0</v>
      </c>
      <c r="P23" s="79">
        <v>0</v>
      </c>
      <c r="Q23" s="79">
        <v>0</v>
      </c>
      <c r="R23" s="88"/>
      <c r="S23" s="89">
        <f aca="true" t="shared" si="2" ref="S23:S86">O23+Q23-R23</f>
        <v>0</v>
      </c>
      <c r="T23" s="79">
        <v>8</v>
      </c>
      <c r="U23" s="79">
        <v>0</v>
      </c>
      <c r="V23" s="79">
        <v>6</v>
      </c>
      <c r="W23" s="88"/>
      <c r="X23" s="89">
        <f aca="true" t="shared" si="3" ref="X23:X86">T23+V23-W23</f>
        <v>14</v>
      </c>
      <c r="Y23" s="79">
        <v>0</v>
      </c>
      <c r="Z23" s="79">
        <v>0</v>
      </c>
      <c r="AA23" s="79">
        <v>0</v>
      </c>
      <c r="AB23" s="88"/>
      <c r="AC23" s="89">
        <f aca="true" t="shared" si="4" ref="AC23:AC86">Y23+AA23-AB23</f>
        <v>0</v>
      </c>
      <c r="AD23" s="78">
        <v>8</v>
      </c>
      <c r="AE23" s="79">
        <v>0</v>
      </c>
      <c r="AF23" s="79">
        <v>6.2</v>
      </c>
      <c r="AG23" s="88"/>
      <c r="AH23" s="89">
        <f aca="true" t="shared" si="5" ref="AH23:AH86">AD23+AF23-AG23</f>
        <v>14.2</v>
      </c>
      <c r="AI23" s="90">
        <f>I23+N23+S23+X23+AC23+AH23</f>
        <v>42.2</v>
      </c>
    </row>
    <row r="24" spans="1:35" s="83" customFormat="1" ht="16.5" thickBot="1">
      <c r="A24" s="84">
        <v>3</v>
      </c>
      <c r="B24" s="118"/>
      <c r="C24" s="115"/>
      <c r="D24" s="93"/>
      <c r="E24" s="78">
        <v>0</v>
      </c>
      <c r="F24" s="79">
        <v>0</v>
      </c>
      <c r="G24" s="80">
        <v>0</v>
      </c>
      <c r="H24" s="88"/>
      <c r="I24" s="89">
        <f t="shared" si="0"/>
        <v>0</v>
      </c>
      <c r="J24" s="78">
        <v>0</v>
      </c>
      <c r="K24" s="79">
        <v>0</v>
      </c>
      <c r="L24" s="79">
        <v>0</v>
      </c>
      <c r="M24" s="88"/>
      <c r="N24" s="89">
        <f t="shared" si="1"/>
        <v>0</v>
      </c>
      <c r="O24" s="78">
        <v>0</v>
      </c>
      <c r="P24" s="79">
        <v>0</v>
      </c>
      <c r="Q24" s="79">
        <v>0</v>
      </c>
      <c r="R24" s="88"/>
      <c r="S24" s="89">
        <f t="shared" si="2"/>
        <v>0</v>
      </c>
      <c r="T24" s="79">
        <v>0</v>
      </c>
      <c r="U24" s="79">
        <v>0</v>
      </c>
      <c r="V24" s="79">
        <v>0</v>
      </c>
      <c r="W24" s="88"/>
      <c r="X24" s="89">
        <f t="shared" si="3"/>
        <v>0</v>
      </c>
      <c r="Y24" s="79">
        <v>0</v>
      </c>
      <c r="Z24" s="79">
        <v>0</v>
      </c>
      <c r="AA24" s="79">
        <v>0</v>
      </c>
      <c r="AB24" s="88"/>
      <c r="AC24" s="89">
        <f t="shared" si="4"/>
        <v>0</v>
      </c>
      <c r="AD24" s="78">
        <v>0</v>
      </c>
      <c r="AE24" s="79">
        <v>0</v>
      </c>
      <c r="AF24" s="79">
        <v>0</v>
      </c>
      <c r="AG24" s="88"/>
      <c r="AH24" s="89">
        <f t="shared" si="5"/>
        <v>0</v>
      </c>
      <c r="AI24" s="90">
        <f aca="true" t="shared" si="6" ref="AI24:AI87">I24+N24+S24+X24+AC24+AH24</f>
        <v>0</v>
      </c>
    </row>
    <row r="25" spans="1:35" s="83" customFormat="1" ht="16.5" thickBot="1">
      <c r="A25" s="84"/>
      <c r="B25" s="92"/>
      <c r="C25" s="146"/>
      <c r="D25" s="147"/>
      <c r="E25" s="78">
        <v>0</v>
      </c>
      <c r="F25" s="79">
        <v>0</v>
      </c>
      <c r="G25" s="80">
        <v>0</v>
      </c>
      <c r="H25" s="136"/>
      <c r="I25" s="89">
        <f t="shared" si="0"/>
        <v>0</v>
      </c>
      <c r="J25" s="78">
        <v>0</v>
      </c>
      <c r="K25" s="79">
        <v>0</v>
      </c>
      <c r="L25" s="79">
        <v>0</v>
      </c>
      <c r="M25" s="136"/>
      <c r="N25" s="89">
        <f t="shared" si="1"/>
        <v>0</v>
      </c>
      <c r="O25" s="78">
        <v>0</v>
      </c>
      <c r="P25" s="79">
        <v>0</v>
      </c>
      <c r="Q25" s="79">
        <v>0</v>
      </c>
      <c r="R25" s="136"/>
      <c r="S25" s="89">
        <f t="shared" si="2"/>
        <v>0</v>
      </c>
      <c r="T25" s="79">
        <v>0</v>
      </c>
      <c r="U25" s="79">
        <v>0</v>
      </c>
      <c r="V25" s="79">
        <v>0</v>
      </c>
      <c r="W25" s="136"/>
      <c r="X25" s="89">
        <f t="shared" si="3"/>
        <v>0</v>
      </c>
      <c r="Y25" s="79">
        <v>0</v>
      </c>
      <c r="Z25" s="79">
        <v>0</v>
      </c>
      <c r="AA25" s="79">
        <v>0</v>
      </c>
      <c r="AB25" s="136"/>
      <c r="AC25" s="89">
        <f t="shared" si="4"/>
        <v>0</v>
      </c>
      <c r="AD25" s="78">
        <v>0</v>
      </c>
      <c r="AE25" s="79">
        <v>0</v>
      </c>
      <c r="AF25" s="79">
        <v>0</v>
      </c>
      <c r="AG25" s="136"/>
      <c r="AH25" s="89">
        <f t="shared" si="5"/>
        <v>0</v>
      </c>
      <c r="AI25" s="90">
        <f t="shared" si="6"/>
        <v>0</v>
      </c>
    </row>
    <row r="26" spans="1:35" s="83" customFormat="1" ht="16.5" thickBot="1">
      <c r="A26" s="103"/>
      <c r="B26" s="148"/>
      <c r="C26" s="148"/>
      <c r="D26" s="104"/>
      <c r="E26" s="78">
        <v>0</v>
      </c>
      <c r="F26" s="79">
        <v>0</v>
      </c>
      <c r="G26" s="80">
        <v>0</v>
      </c>
      <c r="H26" s="105"/>
      <c r="I26" s="106">
        <f t="shared" si="0"/>
        <v>0</v>
      </c>
      <c r="J26" s="78">
        <v>0</v>
      </c>
      <c r="K26" s="79">
        <v>0</v>
      </c>
      <c r="L26" s="79">
        <v>0</v>
      </c>
      <c r="M26" s="105"/>
      <c r="N26" s="106">
        <f t="shared" si="1"/>
        <v>0</v>
      </c>
      <c r="O26" s="78">
        <v>0</v>
      </c>
      <c r="P26" s="79">
        <v>0</v>
      </c>
      <c r="Q26" s="79">
        <v>0</v>
      </c>
      <c r="R26" s="105"/>
      <c r="S26" s="106">
        <f t="shared" si="2"/>
        <v>0</v>
      </c>
      <c r="T26" s="79">
        <v>0</v>
      </c>
      <c r="U26" s="79">
        <v>0</v>
      </c>
      <c r="V26" s="79">
        <v>0</v>
      </c>
      <c r="W26" s="105"/>
      <c r="X26" s="106">
        <f t="shared" si="3"/>
        <v>0</v>
      </c>
      <c r="Y26" s="79">
        <v>0</v>
      </c>
      <c r="Z26" s="79">
        <v>0</v>
      </c>
      <c r="AA26" s="79">
        <v>0</v>
      </c>
      <c r="AB26" s="105"/>
      <c r="AC26" s="106">
        <f t="shared" si="4"/>
        <v>0</v>
      </c>
      <c r="AD26" s="78">
        <v>0</v>
      </c>
      <c r="AE26" s="79">
        <v>0</v>
      </c>
      <c r="AF26" s="79">
        <v>0</v>
      </c>
      <c r="AG26" s="105"/>
      <c r="AH26" s="106">
        <f t="shared" si="5"/>
        <v>0</v>
      </c>
      <c r="AI26" s="107">
        <f t="shared" si="6"/>
        <v>0</v>
      </c>
    </row>
    <row r="27" spans="1:35" s="83" customFormat="1" ht="28.5" thickBot="1">
      <c r="A27" s="128"/>
      <c r="B27" s="274"/>
      <c r="C27" s="275"/>
      <c r="D27" s="110"/>
      <c r="E27" s="78">
        <v>0</v>
      </c>
      <c r="F27" s="79">
        <v>0</v>
      </c>
      <c r="G27" s="80">
        <v>0</v>
      </c>
      <c r="H27" s="111"/>
      <c r="I27" s="131">
        <f t="shared" si="0"/>
        <v>0</v>
      </c>
      <c r="J27" s="78">
        <v>0</v>
      </c>
      <c r="K27" s="79">
        <v>0</v>
      </c>
      <c r="L27" s="79">
        <v>0</v>
      </c>
      <c r="M27" s="111"/>
      <c r="N27" s="131">
        <f t="shared" si="1"/>
        <v>0</v>
      </c>
      <c r="O27" s="78">
        <v>0</v>
      </c>
      <c r="P27" s="79">
        <v>0</v>
      </c>
      <c r="Q27" s="79">
        <v>0</v>
      </c>
      <c r="R27" s="111"/>
      <c r="S27" s="131">
        <f t="shared" si="2"/>
        <v>0</v>
      </c>
      <c r="T27" s="79">
        <v>0</v>
      </c>
      <c r="U27" s="79">
        <v>0</v>
      </c>
      <c r="V27" s="79">
        <v>0</v>
      </c>
      <c r="W27" s="111"/>
      <c r="X27" s="131">
        <f t="shared" si="3"/>
        <v>0</v>
      </c>
      <c r="Y27" s="79">
        <v>0</v>
      </c>
      <c r="Z27" s="79">
        <v>0</v>
      </c>
      <c r="AA27" s="79">
        <v>0</v>
      </c>
      <c r="AB27" s="111"/>
      <c r="AC27" s="131">
        <f t="shared" si="4"/>
        <v>0</v>
      </c>
      <c r="AD27" s="78">
        <v>0</v>
      </c>
      <c r="AE27" s="79">
        <v>0</v>
      </c>
      <c r="AF27" s="79">
        <v>0</v>
      </c>
      <c r="AG27" s="111"/>
      <c r="AH27" s="131">
        <f t="shared" si="5"/>
        <v>0</v>
      </c>
      <c r="AI27" s="134">
        <f t="shared" si="6"/>
        <v>0</v>
      </c>
    </row>
    <row r="28" spans="1:35" s="83" customFormat="1" ht="16.5" thickBot="1">
      <c r="A28" s="84"/>
      <c r="B28" s="67"/>
      <c r="C28" s="68"/>
      <c r="D28" s="77"/>
      <c r="E28" s="78">
        <v>0</v>
      </c>
      <c r="F28" s="79">
        <v>0</v>
      </c>
      <c r="G28" s="80">
        <v>0</v>
      </c>
      <c r="H28" s="88"/>
      <c r="I28" s="89">
        <f t="shared" si="0"/>
        <v>0</v>
      </c>
      <c r="J28" s="78">
        <v>0</v>
      </c>
      <c r="K28" s="79">
        <v>0</v>
      </c>
      <c r="L28" s="79">
        <v>0</v>
      </c>
      <c r="M28" s="88"/>
      <c r="N28" s="89">
        <f t="shared" si="1"/>
        <v>0</v>
      </c>
      <c r="O28" s="78">
        <v>0</v>
      </c>
      <c r="P28" s="79">
        <v>0</v>
      </c>
      <c r="Q28" s="79">
        <v>0</v>
      </c>
      <c r="R28" s="88"/>
      <c r="S28" s="89">
        <f t="shared" si="2"/>
        <v>0</v>
      </c>
      <c r="T28" s="79">
        <v>0</v>
      </c>
      <c r="U28" s="79">
        <v>0</v>
      </c>
      <c r="V28" s="79">
        <v>0</v>
      </c>
      <c r="W28" s="88"/>
      <c r="X28" s="89">
        <f t="shared" si="3"/>
        <v>0</v>
      </c>
      <c r="Y28" s="79">
        <v>0</v>
      </c>
      <c r="Z28" s="79">
        <v>0</v>
      </c>
      <c r="AA28" s="79">
        <v>0</v>
      </c>
      <c r="AB28" s="88"/>
      <c r="AC28" s="89">
        <f t="shared" si="4"/>
        <v>0</v>
      </c>
      <c r="AD28" s="78">
        <v>0</v>
      </c>
      <c r="AE28" s="79">
        <v>0</v>
      </c>
      <c r="AF28" s="79">
        <v>0</v>
      </c>
      <c r="AG28" s="88"/>
      <c r="AH28" s="89">
        <f t="shared" si="5"/>
        <v>0</v>
      </c>
      <c r="AI28" s="90">
        <f t="shared" si="6"/>
        <v>0</v>
      </c>
    </row>
    <row r="29" spans="1:35" s="83" customFormat="1" ht="16.5" thickBot="1">
      <c r="A29" s="84">
        <v>1</v>
      </c>
      <c r="B29" s="75"/>
      <c r="C29" s="68"/>
      <c r="D29" s="77"/>
      <c r="E29" s="78">
        <v>0</v>
      </c>
      <c r="F29" s="79">
        <v>0</v>
      </c>
      <c r="G29" s="80">
        <v>0</v>
      </c>
      <c r="H29" s="88"/>
      <c r="I29" s="89">
        <f t="shared" si="0"/>
        <v>0</v>
      </c>
      <c r="J29" s="78">
        <v>0</v>
      </c>
      <c r="K29" s="79">
        <v>0</v>
      </c>
      <c r="L29" s="79">
        <v>0</v>
      </c>
      <c r="M29" s="88"/>
      <c r="N29" s="89">
        <f t="shared" si="1"/>
        <v>0</v>
      </c>
      <c r="O29" s="78">
        <v>0</v>
      </c>
      <c r="P29" s="79">
        <v>0</v>
      </c>
      <c r="Q29" s="79">
        <v>0</v>
      </c>
      <c r="R29" s="88"/>
      <c r="S29" s="89">
        <f t="shared" si="2"/>
        <v>0</v>
      </c>
      <c r="T29" s="79">
        <v>0</v>
      </c>
      <c r="U29" s="79">
        <v>0</v>
      </c>
      <c r="V29" s="79">
        <v>0</v>
      </c>
      <c r="W29" s="88"/>
      <c r="X29" s="89">
        <f t="shared" si="3"/>
        <v>0</v>
      </c>
      <c r="Y29" s="79">
        <v>0</v>
      </c>
      <c r="Z29" s="79">
        <v>0</v>
      </c>
      <c r="AA29" s="79">
        <v>0</v>
      </c>
      <c r="AB29" s="88"/>
      <c r="AC29" s="89">
        <f t="shared" si="4"/>
        <v>0</v>
      </c>
      <c r="AD29" s="78">
        <v>0</v>
      </c>
      <c r="AE29" s="79">
        <v>0</v>
      </c>
      <c r="AF29" s="79">
        <v>0</v>
      </c>
      <c r="AG29" s="88"/>
      <c r="AH29" s="89">
        <f t="shared" si="5"/>
        <v>0</v>
      </c>
      <c r="AI29" s="90">
        <f t="shared" si="6"/>
        <v>0</v>
      </c>
    </row>
    <row r="30" spans="1:35" s="83" customFormat="1" ht="16.5" thickBot="1">
      <c r="A30" s="84">
        <v>2</v>
      </c>
      <c r="B30" s="75"/>
      <c r="C30" s="68"/>
      <c r="D30" s="77"/>
      <c r="E30" s="78">
        <v>0</v>
      </c>
      <c r="F30" s="79">
        <v>0</v>
      </c>
      <c r="G30" s="80">
        <v>0</v>
      </c>
      <c r="H30" s="88"/>
      <c r="I30" s="89">
        <f t="shared" si="0"/>
        <v>0</v>
      </c>
      <c r="J30" s="78">
        <v>0</v>
      </c>
      <c r="K30" s="79">
        <v>0</v>
      </c>
      <c r="L30" s="79">
        <v>0</v>
      </c>
      <c r="M30" s="88"/>
      <c r="N30" s="89">
        <f t="shared" si="1"/>
        <v>0</v>
      </c>
      <c r="O30" s="78">
        <v>0</v>
      </c>
      <c r="P30" s="79">
        <v>0</v>
      </c>
      <c r="Q30" s="79">
        <v>0</v>
      </c>
      <c r="R30" s="88"/>
      <c r="S30" s="89">
        <f t="shared" si="2"/>
        <v>0</v>
      </c>
      <c r="T30" s="79">
        <v>0</v>
      </c>
      <c r="U30" s="79">
        <v>0</v>
      </c>
      <c r="V30" s="79">
        <v>0</v>
      </c>
      <c r="W30" s="88"/>
      <c r="X30" s="89">
        <f t="shared" si="3"/>
        <v>0</v>
      </c>
      <c r="Y30" s="79">
        <v>0</v>
      </c>
      <c r="Z30" s="79">
        <v>0</v>
      </c>
      <c r="AA30" s="79">
        <v>0</v>
      </c>
      <c r="AB30" s="88"/>
      <c r="AC30" s="89">
        <f t="shared" si="4"/>
        <v>0</v>
      </c>
      <c r="AD30" s="78">
        <v>0</v>
      </c>
      <c r="AE30" s="79">
        <v>0</v>
      </c>
      <c r="AF30" s="79">
        <v>0</v>
      </c>
      <c r="AG30" s="88"/>
      <c r="AH30" s="89">
        <f t="shared" si="5"/>
        <v>0</v>
      </c>
      <c r="AI30" s="90">
        <f t="shared" si="6"/>
        <v>0</v>
      </c>
    </row>
    <row r="31" spans="1:35" s="83" customFormat="1" ht="16.5" thickBot="1">
      <c r="A31" s="95">
        <v>3</v>
      </c>
      <c r="B31" s="91"/>
      <c r="C31" s="96"/>
      <c r="D31" s="93"/>
      <c r="E31" s="78">
        <v>0</v>
      </c>
      <c r="F31" s="79">
        <v>0</v>
      </c>
      <c r="G31" s="80">
        <v>0</v>
      </c>
      <c r="H31" s="88"/>
      <c r="I31" s="97">
        <f t="shared" si="0"/>
        <v>0</v>
      </c>
      <c r="J31" s="78">
        <v>0</v>
      </c>
      <c r="K31" s="79">
        <v>0</v>
      </c>
      <c r="L31" s="79">
        <v>0</v>
      </c>
      <c r="M31" s="88"/>
      <c r="N31" s="97">
        <f t="shared" si="1"/>
        <v>0</v>
      </c>
      <c r="O31" s="78">
        <v>0</v>
      </c>
      <c r="P31" s="79">
        <v>0</v>
      </c>
      <c r="Q31" s="79">
        <v>0</v>
      </c>
      <c r="R31" s="88"/>
      <c r="S31" s="97">
        <f t="shared" si="2"/>
        <v>0</v>
      </c>
      <c r="T31" s="79">
        <v>0</v>
      </c>
      <c r="U31" s="79">
        <v>0</v>
      </c>
      <c r="V31" s="79">
        <v>0</v>
      </c>
      <c r="W31" s="88"/>
      <c r="X31" s="97">
        <f t="shared" si="3"/>
        <v>0</v>
      </c>
      <c r="Y31" s="79">
        <v>0</v>
      </c>
      <c r="Z31" s="79">
        <v>0</v>
      </c>
      <c r="AA31" s="79">
        <v>0</v>
      </c>
      <c r="AB31" s="88"/>
      <c r="AC31" s="97">
        <f t="shared" si="4"/>
        <v>0</v>
      </c>
      <c r="AD31" s="78">
        <v>0</v>
      </c>
      <c r="AE31" s="79">
        <v>0</v>
      </c>
      <c r="AF31" s="79">
        <v>0</v>
      </c>
      <c r="AG31" s="88"/>
      <c r="AH31" s="97">
        <f t="shared" si="5"/>
        <v>0</v>
      </c>
      <c r="AI31" s="98">
        <f t="shared" si="6"/>
        <v>0</v>
      </c>
    </row>
    <row r="32" spans="1:35" s="83" customFormat="1" ht="28.5" thickBot="1">
      <c r="A32" s="74"/>
      <c r="B32" s="274"/>
      <c r="C32" s="275"/>
      <c r="D32" s="99"/>
      <c r="E32" s="78">
        <v>0</v>
      </c>
      <c r="F32" s="79">
        <v>0</v>
      </c>
      <c r="G32" s="80">
        <v>0</v>
      </c>
      <c r="H32" s="80"/>
      <c r="I32" s="81">
        <f t="shared" si="0"/>
        <v>0</v>
      </c>
      <c r="J32" s="78">
        <v>0</v>
      </c>
      <c r="K32" s="79">
        <v>0</v>
      </c>
      <c r="L32" s="79">
        <v>0</v>
      </c>
      <c r="M32" s="80"/>
      <c r="N32" s="81">
        <f t="shared" si="1"/>
        <v>0</v>
      </c>
      <c r="O32" s="78">
        <v>0</v>
      </c>
      <c r="P32" s="79">
        <v>0</v>
      </c>
      <c r="Q32" s="79">
        <v>0</v>
      </c>
      <c r="R32" s="80"/>
      <c r="S32" s="81">
        <f t="shared" si="2"/>
        <v>0</v>
      </c>
      <c r="T32" s="79">
        <v>0</v>
      </c>
      <c r="U32" s="79">
        <v>0</v>
      </c>
      <c r="V32" s="79">
        <v>0</v>
      </c>
      <c r="W32" s="80"/>
      <c r="X32" s="81">
        <f t="shared" si="3"/>
        <v>0</v>
      </c>
      <c r="Y32" s="79">
        <v>0</v>
      </c>
      <c r="Z32" s="79">
        <v>0</v>
      </c>
      <c r="AA32" s="79">
        <v>0</v>
      </c>
      <c r="AB32" s="80"/>
      <c r="AC32" s="81">
        <f t="shared" si="4"/>
        <v>0</v>
      </c>
      <c r="AD32" s="78">
        <v>0</v>
      </c>
      <c r="AE32" s="79">
        <v>0</v>
      </c>
      <c r="AF32" s="79">
        <v>0</v>
      </c>
      <c r="AG32" s="80"/>
      <c r="AH32" s="81">
        <f t="shared" si="5"/>
        <v>0</v>
      </c>
      <c r="AI32" s="82">
        <f t="shared" si="6"/>
        <v>0</v>
      </c>
    </row>
    <row r="33" spans="1:35" s="83" customFormat="1" ht="16.5" thickBot="1">
      <c r="A33" s="95">
        <v>1</v>
      </c>
      <c r="B33" s="100"/>
      <c r="C33" s="76"/>
      <c r="D33" s="93"/>
      <c r="E33" s="78">
        <v>0</v>
      </c>
      <c r="F33" s="79">
        <v>0</v>
      </c>
      <c r="G33" s="80">
        <v>0</v>
      </c>
      <c r="H33" s="88"/>
      <c r="I33" s="97">
        <f t="shared" si="0"/>
        <v>0</v>
      </c>
      <c r="J33" s="78">
        <v>0</v>
      </c>
      <c r="K33" s="79">
        <v>0</v>
      </c>
      <c r="L33" s="79">
        <v>0</v>
      </c>
      <c r="M33" s="88"/>
      <c r="N33" s="97">
        <f t="shared" si="1"/>
        <v>0</v>
      </c>
      <c r="O33" s="78">
        <v>0</v>
      </c>
      <c r="P33" s="79">
        <v>0</v>
      </c>
      <c r="Q33" s="79">
        <v>0</v>
      </c>
      <c r="R33" s="88"/>
      <c r="S33" s="97">
        <f t="shared" si="2"/>
        <v>0</v>
      </c>
      <c r="T33" s="79">
        <v>0</v>
      </c>
      <c r="U33" s="79">
        <v>0</v>
      </c>
      <c r="V33" s="79">
        <v>0</v>
      </c>
      <c r="W33" s="88"/>
      <c r="X33" s="97">
        <f t="shared" si="3"/>
        <v>0</v>
      </c>
      <c r="Y33" s="79">
        <v>0</v>
      </c>
      <c r="Z33" s="79">
        <v>0</v>
      </c>
      <c r="AA33" s="79">
        <v>0</v>
      </c>
      <c r="AB33" s="88"/>
      <c r="AC33" s="97">
        <f t="shared" si="4"/>
        <v>0</v>
      </c>
      <c r="AD33" s="78">
        <v>0</v>
      </c>
      <c r="AE33" s="79">
        <v>0</v>
      </c>
      <c r="AF33" s="79">
        <v>0</v>
      </c>
      <c r="AG33" s="88"/>
      <c r="AH33" s="97">
        <f t="shared" si="5"/>
        <v>0</v>
      </c>
      <c r="AI33" s="98">
        <f t="shared" si="6"/>
        <v>0</v>
      </c>
    </row>
    <row r="34" spans="1:35" s="83" customFormat="1" ht="16.5" thickBot="1">
      <c r="A34" s="95">
        <v>5</v>
      </c>
      <c r="B34" s="101"/>
      <c r="C34" s="76"/>
      <c r="D34" s="93"/>
      <c r="E34" s="78">
        <v>0</v>
      </c>
      <c r="F34" s="79">
        <v>0</v>
      </c>
      <c r="G34" s="80">
        <v>0</v>
      </c>
      <c r="H34" s="88"/>
      <c r="I34" s="97">
        <f t="shared" si="0"/>
        <v>0</v>
      </c>
      <c r="J34" s="78">
        <v>0</v>
      </c>
      <c r="K34" s="79">
        <v>0</v>
      </c>
      <c r="L34" s="79">
        <v>0</v>
      </c>
      <c r="M34" s="88"/>
      <c r="N34" s="97">
        <f t="shared" si="1"/>
        <v>0</v>
      </c>
      <c r="O34" s="78">
        <v>0</v>
      </c>
      <c r="P34" s="79">
        <v>0</v>
      </c>
      <c r="Q34" s="79">
        <v>0</v>
      </c>
      <c r="R34" s="88"/>
      <c r="S34" s="97">
        <f t="shared" si="2"/>
        <v>0</v>
      </c>
      <c r="T34" s="79">
        <v>0</v>
      </c>
      <c r="U34" s="79">
        <v>0</v>
      </c>
      <c r="V34" s="79">
        <v>0</v>
      </c>
      <c r="W34" s="88"/>
      <c r="X34" s="97">
        <f t="shared" si="3"/>
        <v>0</v>
      </c>
      <c r="Y34" s="79">
        <v>0</v>
      </c>
      <c r="Z34" s="79">
        <v>0</v>
      </c>
      <c r="AA34" s="79">
        <v>0</v>
      </c>
      <c r="AB34" s="88"/>
      <c r="AC34" s="97">
        <f t="shared" si="4"/>
        <v>0</v>
      </c>
      <c r="AD34" s="78">
        <v>0</v>
      </c>
      <c r="AE34" s="79">
        <v>0</v>
      </c>
      <c r="AF34" s="79">
        <v>0</v>
      </c>
      <c r="AG34" s="88"/>
      <c r="AH34" s="97">
        <f t="shared" si="5"/>
        <v>0</v>
      </c>
      <c r="AI34" s="98">
        <f t="shared" si="6"/>
        <v>0</v>
      </c>
    </row>
    <row r="35" spans="1:35" s="83" customFormat="1" ht="16.5" thickBot="1">
      <c r="A35" s="95">
        <v>4</v>
      </c>
      <c r="B35" s="100"/>
      <c r="C35" s="102"/>
      <c r="D35" s="93"/>
      <c r="E35" s="78">
        <v>0</v>
      </c>
      <c r="F35" s="79">
        <v>0</v>
      </c>
      <c r="G35" s="80">
        <v>0</v>
      </c>
      <c r="H35" s="88"/>
      <c r="I35" s="97">
        <f t="shared" si="0"/>
        <v>0</v>
      </c>
      <c r="J35" s="78">
        <v>0</v>
      </c>
      <c r="K35" s="79">
        <v>0</v>
      </c>
      <c r="L35" s="79">
        <v>0</v>
      </c>
      <c r="M35" s="88"/>
      <c r="N35" s="97">
        <f t="shared" si="1"/>
        <v>0</v>
      </c>
      <c r="O35" s="78">
        <v>0</v>
      </c>
      <c r="P35" s="79">
        <v>0</v>
      </c>
      <c r="Q35" s="79">
        <v>0</v>
      </c>
      <c r="R35" s="88"/>
      <c r="S35" s="97">
        <f t="shared" si="2"/>
        <v>0</v>
      </c>
      <c r="T35" s="79">
        <v>0</v>
      </c>
      <c r="U35" s="79">
        <v>0</v>
      </c>
      <c r="V35" s="79">
        <v>0</v>
      </c>
      <c r="W35" s="88"/>
      <c r="X35" s="97">
        <f t="shared" si="3"/>
        <v>0</v>
      </c>
      <c r="Y35" s="79">
        <v>0</v>
      </c>
      <c r="Z35" s="79">
        <v>0</v>
      </c>
      <c r="AA35" s="79">
        <v>0</v>
      </c>
      <c r="AB35" s="88"/>
      <c r="AC35" s="97">
        <f t="shared" si="4"/>
        <v>0</v>
      </c>
      <c r="AD35" s="78">
        <v>0</v>
      </c>
      <c r="AE35" s="79">
        <v>0</v>
      </c>
      <c r="AF35" s="79">
        <v>0</v>
      </c>
      <c r="AG35" s="88"/>
      <c r="AH35" s="97">
        <f t="shared" si="5"/>
        <v>0</v>
      </c>
      <c r="AI35" s="98">
        <f t="shared" si="6"/>
        <v>0</v>
      </c>
    </row>
    <row r="36" spans="1:35" s="83" customFormat="1" ht="16.5" thickBot="1">
      <c r="A36" s="103">
        <v>3</v>
      </c>
      <c r="B36" s="100"/>
      <c r="C36" s="102"/>
      <c r="D36" s="104"/>
      <c r="E36" s="78">
        <v>0</v>
      </c>
      <c r="F36" s="79">
        <v>0</v>
      </c>
      <c r="G36" s="80">
        <v>0</v>
      </c>
      <c r="H36" s="105"/>
      <c r="I36" s="106">
        <f t="shared" si="0"/>
        <v>0</v>
      </c>
      <c r="J36" s="78">
        <v>0</v>
      </c>
      <c r="K36" s="79">
        <v>0</v>
      </c>
      <c r="L36" s="79">
        <v>0</v>
      </c>
      <c r="M36" s="105"/>
      <c r="N36" s="106">
        <f t="shared" si="1"/>
        <v>0</v>
      </c>
      <c r="O36" s="78">
        <v>0</v>
      </c>
      <c r="P36" s="79">
        <v>0</v>
      </c>
      <c r="Q36" s="79">
        <v>0</v>
      </c>
      <c r="R36" s="105"/>
      <c r="S36" s="106">
        <f t="shared" si="2"/>
        <v>0</v>
      </c>
      <c r="T36" s="79">
        <v>0</v>
      </c>
      <c r="U36" s="79">
        <v>0</v>
      </c>
      <c r="V36" s="79">
        <v>0</v>
      </c>
      <c r="W36" s="105"/>
      <c r="X36" s="106">
        <f t="shared" si="3"/>
        <v>0</v>
      </c>
      <c r="Y36" s="79">
        <v>0</v>
      </c>
      <c r="Z36" s="79">
        <v>0</v>
      </c>
      <c r="AA36" s="79">
        <v>0</v>
      </c>
      <c r="AB36" s="105"/>
      <c r="AC36" s="106">
        <f t="shared" si="4"/>
        <v>0</v>
      </c>
      <c r="AD36" s="78">
        <v>0</v>
      </c>
      <c r="AE36" s="79">
        <v>0</v>
      </c>
      <c r="AF36" s="79">
        <v>0</v>
      </c>
      <c r="AG36" s="105"/>
      <c r="AH36" s="106">
        <f t="shared" si="5"/>
        <v>0</v>
      </c>
      <c r="AI36" s="107">
        <f t="shared" si="6"/>
        <v>0</v>
      </c>
    </row>
    <row r="37" spans="1:35" s="83" customFormat="1" ht="16.5" thickBot="1">
      <c r="A37" s="108">
        <v>2</v>
      </c>
      <c r="B37" s="109"/>
      <c r="C37" s="91"/>
      <c r="D37" s="110"/>
      <c r="E37" s="78">
        <v>0</v>
      </c>
      <c r="F37" s="79">
        <v>0</v>
      </c>
      <c r="G37" s="80">
        <v>0</v>
      </c>
      <c r="H37" s="111"/>
      <c r="I37" s="112">
        <f t="shared" si="0"/>
        <v>0</v>
      </c>
      <c r="J37" s="78">
        <v>0</v>
      </c>
      <c r="K37" s="79">
        <v>0</v>
      </c>
      <c r="L37" s="79">
        <v>0</v>
      </c>
      <c r="M37" s="111"/>
      <c r="N37" s="112">
        <f t="shared" si="1"/>
        <v>0</v>
      </c>
      <c r="O37" s="78">
        <v>0</v>
      </c>
      <c r="P37" s="79">
        <v>0</v>
      </c>
      <c r="Q37" s="79">
        <v>0</v>
      </c>
      <c r="R37" s="111"/>
      <c r="S37" s="112">
        <f t="shared" si="2"/>
        <v>0</v>
      </c>
      <c r="T37" s="79">
        <v>0</v>
      </c>
      <c r="U37" s="79">
        <v>0</v>
      </c>
      <c r="V37" s="79">
        <v>0</v>
      </c>
      <c r="W37" s="111"/>
      <c r="X37" s="112">
        <f t="shared" si="3"/>
        <v>0</v>
      </c>
      <c r="Y37" s="79">
        <v>0</v>
      </c>
      <c r="Z37" s="79">
        <v>0</v>
      </c>
      <c r="AA37" s="79">
        <v>0</v>
      </c>
      <c r="AB37" s="111"/>
      <c r="AC37" s="112">
        <f t="shared" si="4"/>
        <v>0</v>
      </c>
      <c r="AD37" s="78">
        <v>0</v>
      </c>
      <c r="AE37" s="79">
        <v>0</v>
      </c>
      <c r="AF37" s="79">
        <v>0</v>
      </c>
      <c r="AG37" s="111"/>
      <c r="AH37" s="112">
        <f t="shared" si="5"/>
        <v>0</v>
      </c>
      <c r="AI37" s="113">
        <f t="shared" si="6"/>
        <v>0</v>
      </c>
    </row>
    <row r="38" spans="1:35" s="83" customFormat="1" ht="16.5" thickBot="1">
      <c r="A38" s="95"/>
      <c r="B38" s="303"/>
      <c r="C38" s="304"/>
      <c r="D38" s="93"/>
      <c r="E38" s="78">
        <v>0</v>
      </c>
      <c r="F38" s="79">
        <v>0</v>
      </c>
      <c r="G38" s="80">
        <v>0</v>
      </c>
      <c r="H38" s="88"/>
      <c r="I38" s="97">
        <f t="shared" si="0"/>
        <v>0</v>
      </c>
      <c r="J38" s="78">
        <v>0</v>
      </c>
      <c r="K38" s="79">
        <v>0</v>
      </c>
      <c r="L38" s="79">
        <v>0</v>
      </c>
      <c r="M38" s="88"/>
      <c r="N38" s="97">
        <f t="shared" si="1"/>
        <v>0</v>
      </c>
      <c r="O38" s="78">
        <v>0</v>
      </c>
      <c r="P38" s="79">
        <v>0</v>
      </c>
      <c r="Q38" s="79">
        <v>0</v>
      </c>
      <c r="R38" s="88"/>
      <c r="S38" s="97">
        <f t="shared" si="2"/>
        <v>0</v>
      </c>
      <c r="T38" s="79">
        <v>0</v>
      </c>
      <c r="U38" s="79">
        <v>0</v>
      </c>
      <c r="V38" s="79">
        <v>0</v>
      </c>
      <c r="W38" s="88"/>
      <c r="X38" s="97">
        <f t="shared" si="3"/>
        <v>0</v>
      </c>
      <c r="Y38" s="79">
        <v>0</v>
      </c>
      <c r="Z38" s="79">
        <v>0</v>
      </c>
      <c r="AA38" s="79">
        <v>0</v>
      </c>
      <c r="AB38" s="88"/>
      <c r="AC38" s="97">
        <f t="shared" si="4"/>
        <v>0</v>
      </c>
      <c r="AD38" s="78">
        <v>0</v>
      </c>
      <c r="AE38" s="79">
        <v>0</v>
      </c>
      <c r="AF38" s="79">
        <v>0</v>
      </c>
      <c r="AG38" s="88"/>
      <c r="AH38" s="97">
        <f t="shared" si="5"/>
        <v>0</v>
      </c>
      <c r="AI38" s="98">
        <f t="shared" si="6"/>
        <v>0</v>
      </c>
    </row>
    <row r="39" spans="1:35" s="83" customFormat="1" ht="19.5" thickBot="1">
      <c r="A39" s="95"/>
      <c r="B39" s="124"/>
      <c r="C39" s="117"/>
      <c r="D39" s="93"/>
      <c r="E39" s="78">
        <v>0</v>
      </c>
      <c r="F39" s="79">
        <v>0</v>
      </c>
      <c r="G39" s="80">
        <v>0</v>
      </c>
      <c r="H39" s="88"/>
      <c r="I39" s="97">
        <f t="shared" si="0"/>
        <v>0</v>
      </c>
      <c r="J39" s="78">
        <v>0</v>
      </c>
      <c r="K39" s="79">
        <v>0</v>
      </c>
      <c r="L39" s="79">
        <v>0</v>
      </c>
      <c r="M39" s="88"/>
      <c r="N39" s="97">
        <f t="shared" si="1"/>
        <v>0</v>
      </c>
      <c r="O39" s="78">
        <v>0</v>
      </c>
      <c r="P39" s="79">
        <v>0</v>
      </c>
      <c r="Q39" s="79">
        <v>4.2</v>
      </c>
      <c r="R39" s="88"/>
      <c r="S39" s="97">
        <f t="shared" si="2"/>
        <v>4.2</v>
      </c>
      <c r="T39" s="79">
        <v>0</v>
      </c>
      <c r="U39" s="79">
        <v>0</v>
      </c>
      <c r="V39" s="79">
        <v>0</v>
      </c>
      <c r="W39" s="88"/>
      <c r="X39" s="97">
        <f t="shared" si="3"/>
        <v>0</v>
      </c>
      <c r="Y39" s="79">
        <v>0</v>
      </c>
      <c r="Z39" s="79">
        <v>0</v>
      </c>
      <c r="AA39" s="79">
        <v>0</v>
      </c>
      <c r="AB39" s="88"/>
      <c r="AC39" s="97">
        <f t="shared" si="4"/>
        <v>0</v>
      </c>
      <c r="AD39" s="78">
        <v>0</v>
      </c>
      <c r="AE39" s="79">
        <v>0</v>
      </c>
      <c r="AF39" s="79">
        <v>0</v>
      </c>
      <c r="AG39" s="88"/>
      <c r="AH39" s="97">
        <f t="shared" si="5"/>
        <v>0</v>
      </c>
      <c r="AI39" s="98">
        <f t="shared" si="6"/>
        <v>4.2</v>
      </c>
    </row>
    <row r="40" spans="1:35" s="83" customFormat="1" ht="25.5" customHeight="1" thickBot="1">
      <c r="A40" s="95"/>
      <c r="B40" s="121"/>
      <c r="C40" s="117"/>
      <c r="D40" s="93"/>
      <c r="E40" s="78">
        <v>0</v>
      </c>
      <c r="F40" s="79">
        <v>0</v>
      </c>
      <c r="G40" s="80">
        <v>0</v>
      </c>
      <c r="H40" s="88"/>
      <c r="I40" s="97">
        <f t="shared" si="0"/>
        <v>0</v>
      </c>
      <c r="J40" s="78">
        <v>0</v>
      </c>
      <c r="K40" s="88">
        <v>0</v>
      </c>
      <c r="L40" s="79">
        <v>0</v>
      </c>
      <c r="M40" s="88"/>
      <c r="N40" s="97">
        <f t="shared" si="1"/>
        <v>0</v>
      </c>
      <c r="O40" s="78">
        <v>0</v>
      </c>
      <c r="P40" s="79">
        <v>0</v>
      </c>
      <c r="Q40" s="79">
        <v>4</v>
      </c>
      <c r="R40" s="88"/>
      <c r="S40" s="97">
        <f t="shared" si="2"/>
        <v>4</v>
      </c>
      <c r="T40" s="79">
        <v>0</v>
      </c>
      <c r="U40" s="79">
        <v>0</v>
      </c>
      <c r="V40" s="79">
        <v>0</v>
      </c>
      <c r="W40" s="88"/>
      <c r="X40" s="97">
        <f t="shared" si="3"/>
        <v>0</v>
      </c>
      <c r="Y40" s="79">
        <v>0</v>
      </c>
      <c r="Z40" s="79">
        <v>0</v>
      </c>
      <c r="AA40" s="79">
        <v>0</v>
      </c>
      <c r="AB40" s="88"/>
      <c r="AC40" s="97">
        <f t="shared" si="4"/>
        <v>0</v>
      </c>
      <c r="AD40" s="78">
        <v>0</v>
      </c>
      <c r="AE40" s="79">
        <v>0</v>
      </c>
      <c r="AF40" s="79">
        <v>0</v>
      </c>
      <c r="AG40" s="88"/>
      <c r="AH40" s="97">
        <f t="shared" si="5"/>
        <v>0</v>
      </c>
      <c r="AI40" s="98">
        <f t="shared" si="6"/>
        <v>4</v>
      </c>
    </row>
    <row r="41" spans="1:35" s="83" customFormat="1" ht="19.5" thickBot="1">
      <c r="A41" s="95"/>
      <c r="B41" s="124"/>
      <c r="C41" s="117"/>
      <c r="D41" s="93"/>
      <c r="E41" s="79">
        <v>0</v>
      </c>
      <c r="F41" s="79">
        <v>0</v>
      </c>
      <c r="G41" s="80">
        <v>0</v>
      </c>
      <c r="H41" s="88"/>
      <c r="I41" s="97">
        <f t="shared" si="0"/>
        <v>0</v>
      </c>
      <c r="J41" s="78">
        <v>0</v>
      </c>
      <c r="K41" s="88">
        <v>0</v>
      </c>
      <c r="L41" s="79">
        <v>0</v>
      </c>
      <c r="M41" s="88"/>
      <c r="N41" s="97">
        <f t="shared" si="1"/>
        <v>0</v>
      </c>
      <c r="O41" s="78">
        <v>0</v>
      </c>
      <c r="P41" s="79">
        <v>0</v>
      </c>
      <c r="Q41" s="79">
        <v>5</v>
      </c>
      <c r="R41" s="88"/>
      <c r="S41" s="97">
        <f t="shared" si="2"/>
        <v>5</v>
      </c>
      <c r="T41" s="79">
        <v>0</v>
      </c>
      <c r="U41" s="79">
        <v>0</v>
      </c>
      <c r="V41" s="79">
        <v>0</v>
      </c>
      <c r="W41" s="88"/>
      <c r="X41" s="97">
        <f t="shared" si="3"/>
        <v>0</v>
      </c>
      <c r="Y41" s="79">
        <v>0</v>
      </c>
      <c r="Z41" s="79">
        <v>0</v>
      </c>
      <c r="AA41" s="79">
        <v>0</v>
      </c>
      <c r="AB41" s="88"/>
      <c r="AC41" s="97">
        <f t="shared" si="4"/>
        <v>0</v>
      </c>
      <c r="AD41" s="78">
        <v>0</v>
      </c>
      <c r="AE41" s="79">
        <v>0</v>
      </c>
      <c r="AF41" s="79">
        <v>0</v>
      </c>
      <c r="AG41" s="88"/>
      <c r="AH41" s="97">
        <f t="shared" si="5"/>
        <v>0</v>
      </c>
      <c r="AI41" s="98">
        <f t="shared" si="6"/>
        <v>5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80">
        <v>0</v>
      </c>
      <c r="H42" s="45"/>
      <c r="I42" s="57">
        <f t="shared" si="0"/>
        <v>0</v>
      </c>
      <c r="J42" s="78">
        <v>0</v>
      </c>
      <c r="K42" s="6">
        <v>0</v>
      </c>
      <c r="L42" s="45">
        <v>0</v>
      </c>
      <c r="M42" s="45"/>
      <c r="N42" s="57">
        <f t="shared" si="1"/>
        <v>0</v>
      </c>
      <c r="O42" s="78">
        <v>0</v>
      </c>
      <c r="P42" s="79">
        <v>0</v>
      </c>
      <c r="Q42" s="45">
        <v>0</v>
      </c>
      <c r="R42" s="45"/>
      <c r="S42" s="57">
        <f t="shared" si="2"/>
        <v>0</v>
      </c>
      <c r="T42" s="79">
        <v>0</v>
      </c>
      <c r="U42" s="79">
        <v>0</v>
      </c>
      <c r="V42" s="79">
        <v>0</v>
      </c>
      <c r="W42" s="45"/>
      <c r="X42" s="57">
        <f t="shared" si="3"/>
        <v>0</v>
      </c>
      <c r="Y42" s="79">
        <v>0</v>
      </c>
      <c r="Z42" s="79">
        <v>0</v>
      </c>
      <c r="AA42" s="79">
        <v>0</v>
      </c>
      <c r="AB42" s="45"/>
      <c r="AC42" s="57">
        <f t="shared" si="4"/>
        <v>0</v>
      </c>
      <c r="AD42" s="78">
        <v>0</v>
      </c>
      <c r="AE42" s="79">
        <v>0</v>
      </c>
      <c r="AF42" s="79">
        <v>0</v>
      </c>
      <c r="AG42" s="45"/>
      <c r="AH42" s="57">
        <f t="shared" si="5"/>
        <v>0</v>
      </c>
      <c r="AI42" s="58">
        <f t="shared" si="6"/>
        <v>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80">
        <v>0</v>
      </c>
      <c r="H43" s="6"/>
      <c r="I43" s="30">
        <f t="shared" si="0"/>
        <v>0</v>
      </c>
      <c r="J43" s="78">
        <v>0</v>
      </c>
      <c r="K43" s="6">
        <v>0</v>
      </c>
      <c r="L43" s="45">
        <v>0</v>
      </c>
      <c r="M43" s="6"/>
      <c r="N43" s="30">
        <f t="shared" si="1"/>
        <v>0</v>
      </c>
      <c r="O43" s="78">
        <v>0</v>
      </c>
      <c r="P43" s="79">
        <v>0</v>
      </c>
      <c r="Q43" s="45">
        <v>0</v>
      </c>
      <c r="R43" s="6"/>
      <c r="S43" s="30">
        <f t="shared" si="2"/>
        <v>0</v>
      </c>
      <c r="T43" s="79">
        <v>0</v>
      </c>
      <c r="U43" s="79">
        <v>0</v>
      </c>
      <c r="V43" s="79">
        <v>0</v>
      </c>
      <c r="W43" s="6"/>
      <c r="X43" s="30">
        <f t="shared" si="3"/>
        <v>0</v>
      </c>
      <c r="Y43" s="79">
        <v>0</v>
      </c>
      <c r="Z43" s="79">
        <v>0</v>
      </c>
      <c r="AA43" s="79">
        <v>0</v>
      </c>
      <c r="AB43" s="6"/>
      <c r="AC43" s="30">
        <f t="shared" si="4"/>
        <v>0</v>
      </c>
      <c r="AD43" s="78">
        <v>0</v>
      </c>
      <c r="AE43" s="79">
        <v>0</v>
      </c>
      <c r="AF43" s="79">
        <v>0</v>
      </c>
      <c r="AG43" s="6"/>
      <c r="AH43" s="30">
        <f t="shared" si="5"/>
        <v>0</v>
      </c>
      <c r="AI43" s="31">
        <f t="shared" si="6"/>
        <v>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0"/>
        <v>0</v>
      </c>
      <c r="J44" s="12">
        <v>0</v>
      </c>
      <c r="K44" s="6">
        <v>0</v>
      </c>
      <c r="L44" s="45">
        <v>0</v>
      </c>
      <c r="M44" s="6"/>
      <c r="N44" s="30">
        <f t="shared" si="1"/>
        <v>0</v>
      </c>
      <c r="O44" s="78">
        <v>0</v>
      </c>
      <c r="P44" s="79">
        <v>0</v>
      </c>
      <c r="Q44" s="45">
        <v>0</v>
      </c>
      <c r="R44" s="6"/>
      <c r="S44" s="30">
        <f t="shared" si="2"/>
        <v>0</v>
      </c>
      <c r="T44" s="79">
        <v>0</v>
      </c>
      <c r="U44" s="79">
        <v>0</v>
      </c>
      <c r="V44" s="79">
        <v>0</v>
      </c>
      <c r="W44" s="6"/>
      <c r="X44" s="30">
        <f t="shared" si="3"/>
        <v>0</v>
      </c>
      <c r="Y44" s="79">
        <v>0</v>
      </c>
      <c r="Z44" s="79">
        <v>0</v>
      </c>
      <c r="AA44" s="79">
        <v>0</v>
      </c>
      <c r="AB44" s="6"/>
      <c r="AC44" s="30">
        <f t="shared" si="4"/>
        <v>0</v>
      </c>
      <c r="AD44" s="78">
        <v>0</v>
      </c>
      <c r="AE44" s="79">
        <v>0</v>
      </c>
      <c r="AF44" s="79">
        <v>0</v>
      </c>
      <c r="AG44" s="6"/>
      <c r="AH44" s="30">
        <f t="shared" si="5"/>
        <v>0</v>
      </c>
      <c r="AI44" s="31">
        <f t="shared" si="6"/>
        <v>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0"/>
        <v>0</v>
      </c>
      <c r="J45" s="12">
        <v>0</v>
      </c>
      <c r="K45" s="6">
        <v>0</v>
      </c>
      <c r="L45" s="45">
        <v>0</v>
      </c>
      <c r="M45" s="6"/>
      <c r="N45" s="30">
        <f t="shared" si="1"/>
        <v>0</v>
      </c>
      <c r="O45" s="78">
        <v>0</v>
      </c>
      <c r="P45" s="79">
        <v>0</v>
      </c>
      <c r="Q45" s="45">
        <v>0</v>
      </c>
      <c r="R45" s="6"/>
      <c r="S45" s="30">
        <f t="shared" si="2"/>
        <v>0</v>
      </c>
      <c r="T45" s="79">
        <v>0</v>
      </c>
      <c r="U45" s="79">
        <v>0</v>
      </c>
      <c r="V45" s="79">
        <v>0</v>
      </c>
      <c r="W45" s="6"/>
      <c r="X45" s="30">
        <f t="shared" si="3"/>
        <v>0</v>
      </c>
      <c r="Y45" s="79">
        <v>0</v>
      </c>
      <c r="Z45" s="79">
        <v>0</v>
      </c>
      <c r="AA45" s="79">
        <v>0</v>
      </c>
      <c r="AB45" s="6"/>
      <c r="AC45" s="30">
        <f t="shared" si="4"/>
        <v>0</v>
      </c>
      <c r="AD45" s="78">
        <v>0</v>
      </c>
      <c r="AE45" s="79">
        <v>0</v>
      </c>
      <c r="AF45" s="79">
        <v>0</v>
      </c>
      <c r="AG45" s="6"/>
      <c r="AH45" s="30">
        <f t="shared" si="5"/>
        <v>0</v>
      </c>
      <c r="AI45" s="31">
        <f t="shared" si="6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0"/>
        <v>0</v>
      </c>
      <c r="J46" s="12">
        <v>0</v>
      </c>
      <c r="K46" s="6">
        <v>0</v>
      </c>
      <c r="L46" s="45">
        <v>0</v>
      </c>
      <c r="M46" s="13"/>
      <c r="N46" s="14">
        <f t="shared" si="1"/>
        <v>0</v>
      </c>
      <c r="O46" s="78">
        <v>0</v>
      </c>
      <c r="P46" s="79">
        <v>0</v>
      </c>
      <c r="Q46" s="45">
        <v>0</v>
      </c>
      <c r="R46" s="13"/>
      <c r="S46" s="14">
        <f t="shared" si="2"/>
        <v>0</v>
      </c>
      <c r="T46" s="79">
        <v>0</v>
      </c>
      <c r="U46" s="79">
        <v>0</v>
      </c>
      <c r="V46" s="79">
        <v>0</v>
      </c>
      <c r="W46" s="13"/>
      <c r="X46" s="14">
        <f t="shared" si="3"/>
        <v>0</v>
      </c>
      <c r="Y46" s="79">
        <v>0</v>
      </c>
      <c r="Z46" s="79">
        <v>0</v>
      </c>
      <c r="AA46" s="79">
        <v>0</v>
      </c>
      <c r="AB46" s="13"/>
      <c r="AC46" s="14">
        <f t="shared" si="4"/>
        <v>0</v>
      </c>
      <c r="AD46" s="78">
        <v>0</v>
      </c>
      <c r="AE46" s="79">
        <v>0</v>
      </c>
      <c r="AF46" s="79">
        <v>0</v>
      </c>
      <c r="AG46" s="13"/>
      <c r="AH46" s="14">
        <f t="shared" si="5"/>
        <v>0</v>
      </c>
      <c r="AI46" s="27">
        <f t="shared" si="6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2"/>
        <v>0</v>
      </c>
      <c r="T47" s="79">
        <v>0</v>
      </c>
      <c r="U47" s="79">
        <v>0</v>
      </c>
      <c r="V47" s="79">
        <v>0</v>
      </c>
      <c r="W47" s="39"/>
      <c r="X47" s="52">
        <f t="shared" si="3"/>
        <v>0</v>
      </c>
      <c r="Y47" s="79">
        <v>0</v>
      </c>
      <c r="Z47" s="79">
        <v>0</v>
      </c>
      <c r="AA47" s="79">
        <v>0</v>
      </c>
      <c r="AB47" s="39"/>
      <c r="AC47" s="52">
        <f t="shared" si="4"/>
        <v>0</v>
      </c>
      <c r="AD47" s="5">
        <v>0</v>
      </c>
      <c r="AE47" s="79">
        <v>0</v>
      </c>
      <c r="AF47" s="79">
        <v>0</v>
      </c>
      <c r="AG47" s="39"/>
      <c r="AH47" s="52">
        <f t="shared" si="5"/>
        <v>0</v>
      </c>
      <c r="AI47" s="53">
        <f t="shared" si="6"/>
        <v>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2"/>
        <v>0</v>
      </c>
      <c r="T48" s="79">
        <v>0</v>
      </c>
      <c r="U48" s="45">
        <v>0</v>
      </c>
      <c r="V48" s="79">
        <v>0</v>
      </c>
      <c r="W48" s="6"/>
      <c r="X48" s="30">
        <f t="shared" si="3"/>
        <v>0</v>
      </c>
      <c r="Y48" s="79">
        <v>0</v>
      </c>
      <c r="Z48" s="79">
        <v>0</v>
      </c>
      <c r="AA48" s="79">
        <v>0</v>
      </c>
      <c r="AB48" s="6"/>
      <c r="AC48" s="30">
        <f t="shared" si="4"/>
        <v>0</v>
      </c>
      <c r="AD48" s="5">
        <v>0</v>
      </c>
      <c r="AE48" s="79">
        <v>0</v>
      </c>
      <c r="AF48" s="79">
        <v>0</v>
      </c>
      <c r="AG48" s="6"/>
      <c r="AH48" s="30">
        <f t="shared" si="5"/>
        <v>0</v>
      </c>
      <c r="AI48" s="31">
        <f t="shared" si="6"/>
        <v>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2"/>
        <v>0</v>
      </c>
      <c r="T49" s="79">
        <v>0</v>
      </c>
      <c r="U49" s="45">
        <v>0</v>
      </c>
      <c r="V49" s="79">
        <v>0</v>
      </c>
      <c r="W49" s="6"/>
      <c r="X49" s="30">
        <f t="shared" si="3"/>
        <v>0</v>
      </c>
      <c r="Y49" s="79">
        <v>0</v>
      </c>
      <c r="Z49" s="79">
        <v>0</v>
      </c>
      <c r="AA49" s="79">
        <v>0</v>
      </c>
      <c r="AB49" s="6"/>
      <c r="AC49" s="30">
        <f t="shared" si="4"/>
        <v>0</v>
      </c>
      <c r="AD49" s="5">
        <v>0</v>
      </c>
      <c r="AE49" s="79">
        <v>0</v>
      </c>
      <c r="AF49" s="79">
        <v>0</v>
      </c>
      <c r="AG49" s="6"/>
      <c r="AH49" s="30">
        <f t="shared" si="5"/>
        <v>0</v>
      </c>
      <c r="AI49" s="31">
        <f t="shared" si="6"/>
        <v>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2"/>
        <v>0</v>
      </c>
      <c r="T50" s="79">
        <v>0</v>
      </c>
      <c r="U50" s="45">
        <v>0</v>
      </c>
      <c r="V50" s="79">
        <v>0</v>
      </c>
      <c r="W50" s="6"/>
      <c r="X50" s="30">
        <f t="shared" si="3"/>
        <v>0</v>
      </c>
      <c r="Y50" s="79">
        <v>0</v>
      </c>
      <c r="Z50" s="79">
        <v>0</v>
      </c>
      <c r="AA50" s="79">
        <v>0</v>
      </c>
      <c r="AB50" s="6"/>
      <c r="AC50" s="30">
        <f t="shared" si="4"/>
        <v>0</v>
      </c>
      <c r="AD50" s="5">
        <v>0</v>
      </c>
      <c r="AE50" s="79">
        <v>0</v>
      </c>
      <c r="AF50" s="79">
        <v>0</v>
      </c>
      <c r="AG50" s="6"/>
      <c r="AH50" s="30">
        <f t="shared" si="5"/>
        <v>0</v>
      </c>
      <c r="AI50" s="31">
        <f t="shared" si="6"/>
        <v>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2"/>
        <v>0</v>
      </c>
      <c r="T51" s="79">
        <v>0</v>
      </c>
      <c r="U51" s="45">
        <v>0</v>
      </c>
      <c r="V51" s="79">
        <v>0</v>
      </c>
      <c r="W51" s="6"/>
      <c r="X51" s="30">
        <f t="shared" si="3"/>
        <v>0</v>
      </c>
      <c r="Y51" s="79">
        <v>0</v>
      </c>
      <c r="Z51" s="79">
        <v>0</v>
      </c>
      <c r="AA51" s="79">
        <v>0</v>
      </c>
      <c r="AB51" s="6"/>
      <c r="AC51" s="30">
        <f t="shared" si="4"/>
        <v>0</v>
      </c>
      <c r="AD51" s="5">
        <v>0</v>
      </c>
      <c r="AE51" s="79">
        <v>0</v>
      </c>
      <c r="AF51" s="79">
        <v>0</v>
      </c>
      <c r="AG51" s="6"/>
      <c r="AH51" s="30">
        <f t="shared" si="5"/>
        <v>0</v>
      </c>
      <c r="AI51" s="31">
        <f t="shared" si="6"/>
        <v>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0"/>
        <v>0</v>
      </c>
      <c r="J52" s="12">
        <v>0</v>
      </c>
      <c r="K52" s="6">
        <v>0</v>
      </c>
      <c r="L52" s="45">
        <v>0</v>
      </c>
      <c r="M52" s="45"/>
      <c r="N52" s="57">
        <f t="shared" si="1"/>
        <v>0</v>
      </c>
      <c r="O52" s="78">
        <v>0</v>
      </c>
      <c r="P52" s="79">
        <v>0</v>
      </c>
      <c r="Q52" s="45">
        <v>0</v>
      </c>
      <c r="R52" s="45"/>
      <c r="S52" s="57">
        <f t="shared" si="2"/>
        <v>0</v>
      </c>
      <c r="T52" s="79">
        <v>0</v>
      </c>
      <c r="U52" s="45">
        <v>0</v>
      </c>
      <c r="V52" s="79">
        <v>0</v>
      </c>
      <c r="W52" s="45"/>
      <c r="X52" s="57">
        <f t="shared" si="3"/>
        <v>0</v>
      </c>
      <c r="Y52" s="79">
        <v>0</v>
      </c>
      <c r="Z52" s="79">
        <v>0</v>
      </c>
      <c r="AA52" s="79">
        <v>0</v>
      </c>
      <c r="AB52" s="45"/>
      <c r="AC52" s="57">
        <f t="shared" si="4"/>
        <v>0</v>
      </c>
      <c r="AD52" s="5">
        <v>0</v>
      </c>
      <c r="AE52" s="79">
        <v>0</v>
      </c>
      <c r="AF52" s="79">
        <v>0</v>
      </c>
      <c r="AG52" s="45"/>
      <c r="AH52" s="57">
        <f t="shared" si="5"/>
        <v>0</v>
      </c>
      <c r="AI52" s="58">
        <f t="shared" si="6"/>
        <v>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0"/>
        <v>0</v>
      </c>
      <c r="J53" s="12">
        <v>0</v>
      </c>
      <c r="K53" s="6">
        <v>0</v>
      </c>
      <c r="L53" s="45">
        <v>0</v>
      </c>
      <c r="M53" s="6"/>
      <c r="N53" s="30">
        <f t="shared" si="1"/>
        <v>0</v>
      </c>
      <c r="O53" s="78">
        <v>0</v>
      </c>
      <c r="P53" s="79">
        <v>0</v>
      </c>
      <c r="Q53" s="45">
        <v>0</v>
      </c>
      <c r="R53" s="6"/>
      <c r="S53" s="30">
        <f t="shared" si="2"/>
        <v>0</v>
      </c>
      <c r="T53" s="79">
        <v>0</v>
      </c>
      <c r="U53" s="45">
        <v>0</v>
      </c>
      <c r="V53" s="79">
        <v>0</v>
      </c>
      <c r="W53" s="6"/>
      <c r="X53" s="30">
        <f t="shared" si="3"/>
        <v>0</v>
      </c>
      <c r="Y53" s="79">
        <v>0</v>
      </c>
      <c r="Z53" s="79">
        <v>0</v>
      </c>
      <c r="AA53" s="79">
        <v>0</v>
      </c>
      <c r="AB53" s="6"/>
      <c r="AC53" s="30">
        <f t="shared" si="4"/>
        <v>0</v>
      </c>
      <c r="AD53" s="5">
        <v>0</v>
      </c>
      <c r="AE53" s="79">
        <v>0</v>
      </c>
      <c r="AF53" s="79">
        <v>0</v>
      </c>
      <c r="AG53" s="6"/>
      <c r="AH53" s="30">
        <f t="shared" si="5"/>
        <v>0</v>
      </c>
      <c r="AI53" s="31">
        <f t="shared" si="6"/>
        <v>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0"/>
        <v>0</v>
      </c>
      <c r="J54" s="12">
        <v>0</v>
      </c>
      <c r="K54" s="6">
        <v>0</v>
      </c>
      <c r="L54" s="45">
        <v>0</v>
      </c>
      <c r="M54" s="6"/>
      <c r="N54" s="30">
        <f t="shared" si="1"/>
        <v>0</v>
      </c>
      <c r="O54" s="78">
        <v>0</v>
      </c>
      <c r="P54" s="79">
        <v>0</v>
      </c>
      <c r="Q54" s="45">
        <v>0</v>
      </c>
      <c r="R54" s="6"/>
      <c r="S54" s="30">
        <f t="shared" si="2"/>
        <v>0</v>
      </c>
      <c r="T54" s="45">
        <v>0</v>
      </c>
      <c r="U54" s="45">
        <v>0</v>
      </c>
      <c r="V54" s="79">
        <v>0</v>
      </c>
      <c r="W54" s="6"/>
      <c r="X54" s="30">
        <f t="shared" si="3"/>
        <v>0</v>
      </c>
      <c r="Y54" s="79">
        <v>0</v>
      </c>
      <c r="Z54" s="79">
        <v>0</v>
      </c>
      <c r="AA54" s="79">
        <v>0</v>
      </c>
      <c r="AB54" s="6"/>
      <c r="AC54" s="30">
        <f t="shared" si="4"/>
        <v>0</v>
      </c>
      <c r="AD54" s="5">
        <v>0</v>
      </c>
      <c r="AE54" s="79">
        <v>0</v>
      </c>
      <c r="AF54" s="79">
        <v>0</v>
      </c>
      <c r="AG54" s="6"/>
      <c r="AH54" s="30">
        <f t="shared" si="5"/>
        <v>0</v>
      </c>
      <c r="AI54" s="31">
        <f t="shared" si="6"/>
        <v>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0"/>
        <v>0</v>
      </c>
      <c r="J55" s="12">
        <v>0</v>
      </c>
      <c r="K55" s="6">
        <v>0</v>
      </c>
      <c r="L55" s="45">
        <v>0</v>
      </c>
      <c r="M55" s="6"/>
      <c r="N55" s="30">
        <f t="shared" si="1"/>
        <v>0</v>
      </c>
      <c r="O55" s="78">
        <v>0</v>
      </c>
      <c r="P55" s="79">
        <v>0</v>
      </c>
      <c r="Q55" s="45">
        <v>0</v>
      </c>
      <c r="R55" s="6"/>
      <c r="S55" s="30">
        <f t="shared" si="2"/>
        <v>0</v>
      </c>
      <c r="T55" s="45">
        <v>0</v>
      </c>
      <c r="U55" s="45">
        <v>0</v>
      </c>
      <c r="V55" s="79">
        <v>0</v>
      </c>
      <c r="W55" s="6"/>
      <c r="X55" s="30">
        <f t="shared" si="3"/>
        <v>0</v>
      </c>
      <c r="Y55" s="79">
        <v>0</v>
      </c>
      <c r="Z55" s="79">
        <v>0</v>
      </c>
      <c r="AA55" s="79">
        <v>0</v>
      </c>
      <c r="AB55" s="6"/>
      <c r="AC55" s="30">
        <f t="shared" si="4"/>
        <v>0</v>
      </c>
      <c r="AD55" s="5">
        <v>0</v>
      </c>
      <c r="AE55" s="79">
        <v>0</v>
      </c>
      <c r="AF55" s="79">
        <v>0</v>
      </c>
      <c r="AG55" s="6"/>
      <c r="AH55" s="30">
        <f t="shared" si="5"/>
        <v>0</v>
      </c>
      <c r="AI55" s="31">
        <f t="shared" si="6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0"/>
        <v>0</v>
      </c>
      <c r="J56" s="12">
        <v>0</v>
      </c>
      <c r="K56" s="6">
        <v>0</v>
      </c>
      <c r="L56" s="45">
        <v>0</v>
      </c>
      <c r="M56" s="13"/>
      <c r="N56" s="14">
        <f t="shared" si="1"/>
        <v>0</v>
      </c>
      <c r="O56" s="78">
        <v>0</v>
      </c>
      <c r="P56" s="79">
        <v>0</v>
      </c>
      <c r="Q56" s="45">
        <v>0</v>
      </c>
      <c r="R56" s="13"/>
      <c r="S56" s="14">
        <f t="shared" si="2"/>
        <v>0</v>
      </c>
      <c r="T56" s="45">
        <v>0</v>
      </c>
      <c r="U56" s="45">
        <v>0</v>
      </c>
      <c r="V56" s="79">
        <v>0</v>
      </c>
      <c r="W56" s="13"/>
      <c r="X56" s="14">
        <f t="shared" si="3"/>
        <v>0</v>
      </c>
      <c r="Y56" s="79">
        <v>0</v>
      </c>
      <c r="Z56" s="79">
        <v>0</v>
      </c>
      <c r="AA56" s="79">
        <v>0</v>
      </c>
      <c r="AB56" s="13"/>
      <c r="AC56" s="14">
        <f t="shared" si="4"/>
        <v>0</v>
      </c>
      <c r="AD56" s="5">
        <v>0</v>
      </c>
      <c r="AE56" s="79">
        <v>0</v>
      </c>
      <c r="AF56" s="79">
        <v>0</v>
      </c>
      <c r="AG56" s="13"/>
      <c r="AH56" s="14">
        <f t="shared" si="5"/>
        <v>0</v>
      </c>
      <c r="AI56" s="27">
        <f t="shared" si="6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0"/>
        <v>0</v>
      </c>
      <c r="J57" s="12">
        <v>0</v>
      </c>
      <c r="K57" s="6">
        <v>0</v>
      </c>
      <c r="L57" s="45">
        <v>0</v>
      </c>
      <c r="M57" s="39"/>
      <c r="N57" s="52">
        <f t="shared" si="1"/>
        <v>0</v>
      </c>
      <c r="O57" s="78">
        <v>0</v>
      </c>
      <c r="P57" s="79">
        <v>0</v>
      </c>
      <c r="Q57" s="45">
        <v>0</v>
      </c>
      <c r="R57" s="39"/>
      <c r="S57" s="52">
        <f t="shared" si="2"/>
        <v>0</v>
      </c>
      <c r="T57" s="45">
        <v>0</v>
      </c>
      <c r="U57" s="45">
        <v>0</v>
      </c>
      <c r="V57" s="79">
        <v>0</v>
      </c>
      <c r="W57" s="39"/>
      <c r="X57" s="52">
        <f t="shared" si="3"/>
        <v>0</v>
      </c>
      <c r="Y57" s="79">
        <v>0</v>
      </c>
      <c r="Z57" s="79">
        <v>0</v>
      </c>
      <c r="AA57" s="79">
        <v>0</v>
      </c>
      <c r="AB57" s="39"/>
      <c r="AC57" s="52">
        <f t="shared" si="4"/>
        <v>0</v>
      </c>
      <c r="AD57" s="5">
        <v>0</v>
      </c>
      <c r="AE57" s="79">
        <v>0</v>
      </c>
      <c r="AF57" s="79">
        <v>0</v>
      </c>
      <c r="AG57" s="39"/>
      <c r="AH57" s="52">
        <f t="shared" si="5"/>
        <v>0</v>
      </c>
      <c r="AI57" s="53">
        <f t="shared" si="6"/>
        <v>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0"/>
        <v>0</v>
      </c>
      <c r="J58" s="12">
        <v>0</v>
      </c>
      <c r="K58" s="6">
        <v>0</v>
      </c>
      <c r="L58" s="45">
        <v>0</v>
      </c>
      <c r="M58" s="6"/>
      <c r="N58" s="30">
        <f t="shared" si="1"/>
        <v>0</v>
      </c>
      <c r="O58" s="5">
        <v>0</v>
      </c>
      <c r="P58" s="79">
        <v>0</v>
      </c>
      <c r="Q58" s="45">
        <v>0</v>
      </c>
      <c r="R58" s="6"/>
      <c r="S58" s="30">
        <f t="shared" si="2"/>
        <v>0</v>
      </c>
      <c r="T58" s="45">
        <v>0</v>
      </c>
      <c r="U58" s="45">
        <v>0</v>
      </c>
      <c r="V58" s="79">
        <v>0</v>
      </c>
      <c r="W58" s="6"/>
      <c r="X58" s="30">
        <f t="shared" si="3"/>
        <v>0</v>
      </c>
      <c r="Y58" s="79">
        <v>0</v>
      </c>
      <c r="Z58" s="79">
        <v>0</v>
      </c>
      <c r="AA58" s="79">
        <v>0</v>
      </c>
      <c r="AB58" s="6"/>
      <c r="AC58" s="30">
        <f t="shared" si="4"/>
        <v>0</v>
      </c>
      <c r="AD58" s="5">
        <v>0</v>
      </c>
      <c r="AE58" s="79">
        <v>0</v>
      </c>
      <c r="AF58" s="79">
        <v>0</v>
      </c>
      <c r="AG58" s="6"/>
      <c r="AH58" s="30">
        <f t="shared" si="5"/>
        <v>0</v>
      </c>
      <c r="AI58" s="31">
        <f t="shared" si="6"/>
        <v>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0"/>
        <v>0</v>
      </c>
      <c r="J59" s="12">
        <v>0</v>
      </c>
      <c r="K59" s="6">
        <v>0</v>
      </c>
      <c r="L59" s="45">
        <v>0</v>
      </c>
      <c r="M59" s="6"/>
      <c r="N59" s="30">
        <f t="shared" si="1"/>
        <v>0</v>
      </c>
      <c r="O59" s="5">
        <v>0</v>
      </c>
      <c r="P59" s="79">
        <v>0</v>
      </c>
      <c r="Q59" s="45">
        <v>0</v>
      </c>
      <c r="R59" s="6"/>
      <c r="S59" s="30">
        <f t="shared" si="2"/>
        <v>0</v>
      </c>
      <c r="T59" s="45">
        <v>0</v>
      </c>
      <c r="U59" s="45">
        <v>0</v>
      </c>
      <c r="V59" s="79">
        <v>0</v>
      </c>
      <c r="W59" s="6"/>
      <c r="X59" s="30">
        <f t="shared" si="3"/>
        <v>0</v>
      </c>
      <c r="Y59" s="79">
        <v>0</v>
      </c>
      <c r="Z59" s="6">
        <v>10</v>
      </c>
      <c r="AA59" s="79">
        <v>0</v>
      </c>
      <c r="AB59" s="6"/>
      <c r="AC59" s="30">
        <f t="shared" si="4"/>
        <v>0</v>
      </c>
      <c r="AD59" s="5">
        <v>0</v>
      </c>
      <c r="AE59" s="79">
        <v>0</v>
      </c>
      <c r="AF59" s="79">
        <v>0</v>
      </c>
      <c r="AG59" s="6"/>
      <c r="AH59" s="30">
        <f t="shared" si="5"/>
        <v>0</v>
      </c>
      <c r="AI59" s="31">
        <f t="shared" si="6"/>
        <v>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0"/>
        <v>0</v>
      </c>
      <c r="J60" s="12">
        <v>0</v>
      </c>
      <c r="K60" s="6">
        <v>0</v>
      </c>
      <c r="L60" s="45">
        <v>0</v>
      </c>
      <c r="M60" s="6"/>
      <c r="N60" s="30">
        <f t="shared" si="1"/>
        <v>0</v>
      </c>
      <c r="O60" s="5">
        <v>0</v>
      </c>
      <c r="P60" s="79">
        <v>0</v>
      </c>
      <c r="Q60" s="45">
        <v>0</v>
      </c>
      <c r="R60" s="6"/>
      <c r="S60" s="30">
        <f t="shared" si="2"/>
        <v>0</v>
      </c>
      <c r="T60" s="45">
        <v>0</v>
      </c>
      <c r="U60" s="45">
        <v>0</v>
      </c>
      <c r="V60" s="79">
        <v>0</v>
      </c>
      <c r="W60" s="6"/>
      <c r="X60" s="30">
        <f t="shared" si="3"/>
        <v>0</v>
      </c>
      <c r="Y60" s="79">
        <v>0</v>
      </c>
      <c r="Z60" s="6"/>
      <c r="AA60" s="79">
        <v>0</v>
      </c>
      <c r="AB60" s="6"/>
      <c r="AC60" s="30">
        <f t="shared" si="4"/>
        <v>0</v>
      </c>
      <c r="AD60" s="5">
        <v>0</v>
      </c>
      <c r="AE60" s="79">
        <v>0</v>
      </c>
      <c r="AF60" s="79">
        <v>0</v>
      </c>
      <c r="AG60" s="6"/>
      <c r="AH60" s="30">
        <f t="shared" si="5"/>
        <v>0</v>
      </c>
      <c r="AI60" s="31">
        <f t="shared" si="6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0"/>
        <v>0</v>
      </c>
      <c r="J61" s="12">
        <v>0</v>
      </c>
      <c r="K61" s="6">
        <v>0</v>
      </c>
      <c r="L61" s="45">
        <v>0</v>
      </c>
      <c r="M61" s="6"/>
      <c r="N61" s="30">
        <f t="shared" si="1"/>
        <v>0</v>
      </c>
      <c r="O61" s="5">
        <v>0</v>
      </c>
      <c r="P61" s="79">
        <v>0</v>
      </c>
      <c r="Q61" s="45">
        <v>0</v>
      </c>
      <c r="R61" s="6"/>
      <c r="S61" s="30">
        <f t="shared" si="2"/>
        <v>0</v>
      </c>
      <c r="T61" s="45">
        <v>0</v>
      </c>
      <c r="U61" s="45">
        <v>0</v>
      </c>
      <c r="V61" s="79">
        <v>0</v>
      </c>
      <c r="W61" s="6"/>
      <c r="X61" s="30">
        <f t="shared" si="3"/>
        <v>0</v>
      </c>
      <c r="Y61" s="79">
        <v>0</v>
      </c>
      <c r="Z61" s="6"/>
      <c r="AA61" s="79">
        <v>0</v>
      </c>
      <c r="AB61" s="6"/>
      <c r="AC61" s="30">
        <f t="shared" si="4"/>
        <v>0</v>
      </c>
      <c r="AD61" s="5">
        <v>0</v>
      </c>
      <c r="AE61" s="79">
        <v>0</v>
      </c>
      <c r="AF61" s="79">
        <v>0</v>
      </c>
      <c r="AG61" s="6"/>
      <c r="AH61" s="30">
        <f t="shared" si="5"/>
        <v>0</v>
      </c>
      <c r="AI61" s="31">
        <f t="shared" si="6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0"/>
        <v>0</v>
      </c>
      <c r="J62" s="12">
        <v>0</v>
      </c>
      <c r="K62" s="6">
        <v>0</v>
      </c>
      <c r="L62" s="45">
        <v>0</v>
      </c>
      <c r="M62" s="45"/>
      <c r="N62" s="57">
        <f t="shared" si="1"/>
        <v>0</v>
      </c>
      <c r="O62" s="5">
        <v>0</v>
      </c>
      <c r="P62" s="79">
        <v>0</v>
      </c>
      <c r="Q62" s="45">
        <v>0</v>
      </c>
      <c r="R62" s="45"/>
      <c r="S62" s="57">
        <f t="shared" si="2"/>
        <v>0</v>
      </c>
      <c r="T62" s="45">
        <v>0</v>
      </c>
      <c r="U62" s="45">
        <v>0</v>
      </c>
      <c r="V62" s="79">
        <v>0</v>
      </c>
      <c r="W62" s="45"/>
      <c r="X62" s="57">
        <f t="shared" si="3"/>
        <v>0</v>
      </c>
      <c r="Y62" s="79">
        <v>0</v>
      </c>
      <c r="Z62" s="45"/>
      <c r="AA62" s="79">
        <v>0</v>
      </c>
      <c r="AB62" s="45"/>
      <c r="AC62" s="57">
        <f t="shared" si="4"/>
        <v>0</v>
      </c>
      <c r="AD62" s="5">
        <v>0</v>
      </c>
      <c r="AE62" s="79">
        <v>0</v>
      </c>
      <c r="AF62" s="79">
        <v>0</v>
      </c>
      <c r="AG62" s="45"/>
      <c r="AH62" s="57">
        <f t="shared" si="5"/>
        <v>0</v>
      </c>
      <c r="AI62" s="58">
        <f t="shared" si="6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0"/>
        <v>0</v>
      </c>
      <c r="J63" s="12">
        <v>0</v>
      </c>
      <c r="K63" s="6">
        <v>0</v>
      </c>
      <c r="L63" s="45">
        <v>0</v>
      </c>
      <c r="M63" s="6"/>
      <c r="N63" s="30">
        <f t="shared" si="1"/>
        <v>0</v>
      </c>
      <c r="O63" s="5">
        <v>0</v>
      </c>
      <c r="P63" s="79">
        <v>0</v>
      </c>
      <c r="Q63" s="45">
        <v>0</v>
      </c>
      <c r="R63" s="6"/>
      <c r="S63" s="30">
        <f t="shared" si="2"/>
        <v>0</v>
      </c>
      <c r="T63" s="45">
        <v>0</v>
      </c>
      <c r="U63" s="45">
        <v>0</v>
      </c>
      <c r="V63" s="45">
        <v>0</v>
      </c>
      <c r="W63" s="6"/>
      <c r="X63" s="30">
        <f t="shared" si="3"/>
        <v>0</v>
      </c>
      <c r="Y63" s="5"/>
      <c r="Z63" s="6"/>
      <c r="AA63" s="79">
        <v>0</v>
      </c>
      <c r="AB63" s="6"/>
      <c r="AC63" s="30">
        <f t="shared" si="4"/>
        <v>0</v>
      </c>
      <c r="AD63" s="5">
        <v>0</v>
      </c>
      <c r="AE63" s="79">
        <v>0</v>
      </c>
      <c r="AF63" s="79">
        <v>0</v>
      </c>
      <c r="AG63" s="6"/>
      <c r="AH63" s="30">
        <f t="shared" si="5"/>
        <v>0</v>
      </c>
      <c r="AI63" s="31">
        <f t="shared" si="6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0"/>
        <v>0</v>
      </c>
      <c r="J64" s="12">
        <v>0</v>
      </c>
      <c r="K64" s="6">
        <v>0</v>
      </c>
      <c r="L64" s="45">
        <v>0</v>
      </c>
      <c r="M64" s="6"/>
      <c r="N64" s="30">
        <f t="shared" si="1"/>
        <v>0</v>
      </c>
      <c r="O64" s="5">
        <v>0</v>
      </c>
      <c r="P64" s="79">
        <v>0</v>
      </c>
      <c r="Q64" s="45">
        <v>0</v>
      </c>
      <c r="R64" s="6"/>
      <c r="S64" s="30">
        <f t="shared" si="2"/>
        <v>0</v>
      </c>
      <c r="T64" s="45">
        <v>0</v>
      </c>
      <c r="U64" s="45">
        <v>0</v>
      </c>
      <c r="V64" s="45">
        <v>0</v>
      </c>
      <c r="W64" s="6"/>
      <c r="X64" s="30">
        <f t="shared" si="3"/>
        <v>0</v>
      </c>
      <c r="Y64" s="5"/>
      <c r="Z64" s="6"/>
      <c r="AA64" s="45">
        <v>0</v>
      </c>
      <c r="AB64" s="6"/>
      <c r="AC64" s="30">
        <f t="shared" si="4"/>
        <v>0</v>
      </c>
      <c r="AD64" s="5">
        <v>0</v>
      </c>
      <c r="AE64" s="79">
        <v>0</v>
      </c>
      <c r="AF64" s="79">
        <v>0</v>
      </c>
      <c r="AG64" s="6"/>
      <c r="AH64" s="30">
        <f t="shared" si="5"/>
        <v>0</v>
      </c>
      <c r="AI64" s="31">
        <f t="shared" si="6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0"/>
        <v>0</v>
      </c>
      <c r="J65" s="12">
        <v>0</v>
      </c>
      <c r="K65" s="6">
        <v>0</v>
      </c>
      <c r="L65" s="45">
        <v>0</v>
      </c>
      <c r="M65" s="6"/>
      <c r="N65" s="30">
        <f t="shared" si="1"/>
        <v>0</v>
      </c>
      <c r="O65" s="5">
        <v>0</v>
      </c>
      <c r="P65" s="79">
        <v>0</v>
      </c>
      <c r="Q65" s="45">
        <v>0</v>
      </c>
      <c r="R65" s="6"/>
      <c r="S65" s="30">
        <f t="shared" si="2"/>
        <v>0</v>
      </c>
      <c r="T65" s="45">
        <v>0</v>
      </c>
      <c r="U65" s="45">
        <v>0</v>
      </c>
      <c r="V65" s="45">
        <v>0</v>
      </c>
      <c r="W65" s="6"/>
      <c r="X65" s="30">
        <f t="shared" si="3"/>
        <v>0</v>
      </c>
      <c r="Y65" s="5"/>
      <c r="Z65" s="6"/>
      <c r="AA65" s="45">
        <v>0</v>
      </c>
      <c r="AB65" s="6"/>
      <c r="AC65" s="30">
        <f t="shared" si="4"/>
        <v>0</v>
      </c>
      <c r="AD65" s="5">
        <v>0</v>
      </c>
      <c r="AE65" s="79">
        <v>0</v>
      </c>
      <c r="AF65" s="79">
        <v>0</v>
      </c>
      <c r="AG65" s="6"/>
      <c r="AH65" s="30">
        <f t="shared" si="5"/>
        <v>0</v>
      </c>
      <c r="AI65" s="31">
        <f t="shared" si="6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0"/>
        <v>0</v>
      </c>
      <c r="J66" s="12">
        <v>0</v>
      </c>
      <c r="K66" s="6">
        <v>0</v>
      </c>
      <c r="L66" s="45">
        <v>0</v>
      </c>
      <c r="M66" s="13"/>
      <c r="N66" s="14">
        <f t="shared" si="1"/>
        <v>0</v>
      </c>
      <c r="O66" s="5">
        <v>0</v>
      </c>
      <c r="P66" s="79">
        <v>0</v>
      </c>
      <c r="Q66" s="45">
        <v>0</v>
      </c>
      <c r="R66" s="13"/>
      <c r="S66" s="14">
        <f t="shared" si="2"/>
        <v>0</v>
      </c>
      <c r="T66" s="45">
        <v>0</v>
      </c>
      <c r="U66" s="45">
        <v>0</v>
      </c>
      <c r="V66" s="45">
        <v>0</v>
      </c>
      <c r="W66" s="13"/>
      <c r="X66" s="14">
        <f t="shared" si="3"/>
        <v>0</v>
      </c>
      <c r="Y66" s="12"/>
      <c r="Z66" s="13"/>
      <c r="AA66" s="45">
        <v>0</v>
      </c>
      <c r="AB66" s="13"/>
      <c r="AC66" s="14">
        <f t="shared" si="4"/>
        <v>0</v>
      </c>
      <c r="AD66" s="5">
        <v>0</v>
      </c>
      <c r="AE66" s="79">
        <v>0</v>
      </c>
      <c r="AF66" s="79">
        <v>0</v>
      </c>
      <c r="AG66" s="13"/>
      <c r="AH66" s="14">
        <f t="shared" si="5"/>
        <v>0</v>
      </c>
      <c r="AI66" s="27">
        <f t="shared" si="6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0"/>
        <v>0</v>
      </c>
      <c r="J67" s="12">
        <v>0</v>
      </c>
      <c r="K67" s="6">
        <v>0</v>
      </c>
      <c r="L67" s="45">
        <v>0</v>
      </c>
      <c r="M67" s="39"/>
      <c r="N67" s="52">
        <f t="shared" si="1"/>
        <v>0</v>
      </c>
      <c r="O67" s="5">
        <v>0</v>
      </c>
      <c r="P67" s="79">
        <v>0</v>
      </c>
      <c r="Q67" s="45">
        <v>0</v>
      </c>
      <c r="R67" s="39"/>
      <c r="S67" s="52">
        <f t="shared" si="2"/>
        <v>0</v>
      </c>
      <c r="T67" s="45">
        <v>0</v>
      </c>
      <c r="U67" s="45">
        <v>0</v>
      </c>
      <c r="V67" s="45">
        <v>0</v>
      </c>
      <c r="W67" s="39"/>
      <c r="X67" s="52">
        <f t="shared" si="3"/>
        <v>0</v>
      </c>
      <c r="Y67" s="38"/>
      <c r="Z67" s="39"/>
      <c r="AA67" s="39"/>
      <c r="AB67" s="39"/>
      <c r="AC67" s="52">
        <f t="shared" si="4"/>
        <v>0</v>
      </c>
      <c r="AD67" s="5">
        <v>0</v>
      </c>
      <c r="AE67" s="79">
        <v>0</v>
      </c>
      <c r="AF67" s="79">
        <v>0</v>
      </c>
      <c r="AG67" s="39"/>
      <c r="AH67" s="52">
        <f t="shared" si="5"/>
        <v>0</v>
      </c>
      <c r="AI67" s="53">
        <f t="shared" si="6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0"/>
        <v>0</v>
      </c>
      <c r="J68" s="12">
        <v>0</v>
      </c>
      <c r="K68" s="6">
        <v>0</v>
      </c>
      <c r="L68" s="45">
        <v>0</v>
      </c>
      <c r="M68" s="6"/>
      <c r="N68" s="30">
        <f t="shared" si="1"/>
        <v>0</v>
      </c>
      <c r="O68" s="5">
        <v>0</v>
      </c>
      <c r="P68" s="79">
        <v>0</v>
      </c>
      <c r="Q68" s="45">
        <v>0</v>
      </c>
      <c r="R68" s="6"/>
      <c r="S68" s="30">
        <f t="shared" si="2"/>
        <v>0</v>
      </c>
      <c r="T68" s="45">
        <v>0</v>
      </c>
      <c r="U68" s="45">
        <v>0</v>
      </c>
      <c r="V68" s="45">
        <v>0</v>
      </c>
      <c r="W68" s="6"/>
      <c r="X68" s="30">
        <f t="shared" si="3"/>
        <v>0</v>
      </c>
      <c r="Y68" s="5"/>
      <c r="Z68" s="6"/>
      <c r="AA68" s="6"/>
      <c r="AB68" s="6"/>
      <c r="AC68" s="30">
        <f t="shared" si="4"/>
        <v>0</v>
      </c>
      <c r="AD68" s="5">
        <v>0</v>
      </c>
      <c r="AE68" s="79">
        <v>0</v>
      </c>
      <c r="AF68" s="79">
        <v>0</v>
      </c>
      <c r="AG68" s="6"/>
      <c r="AH68" s="30">
        <f t="shared" si="5"/>
        <v>0</v>
      </c>
      <c r="AI68" s="31">
        <f t="shared" si="6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0"/>
        <v>0</v>
      </c>
      <c r="J69" s="12">
        <v>0</v>
      </c>
      <c r="K69" s="6">
        <v>0</v>
      </c>
      <c r="L69" s="45">
        <v>0</v>
      </c>
      <c r="M69" s="6"/>
      <c r="N69" s="30">
        <f t="shared" si="1"/>
        <v>0</v>
      </c>
      <c r="O69" s="5">
        <v>0</v>
      </c>
      <c r="P69" s="79">
        <v>0</v>
      </c>
      <c r="Q69" s="45">
        <v>0</v>
      </c>
      <c r="R69" s="6"/>
      <c r="S69" s="30">
        <f t="shared" si="2"/>
        <v>0</v>
      </c>
      <c r="T69" s="45">
        <v>0</v>
      </c>
      <c r="U69" s="45">
        <v>0</v>
      </c>
      <c r="V69" s="45">
        <v>0</v>
      </c>
      <c r="W69" s="6"/>
      <c r="X69" s="30">
        <f t="shared" si="3"/>
        <v>0</v>
      </c>
      <c r="Y69" s="5"/>
      <c r="Z69" s="6"/>
      <c r="AA69" s="6"/>
      <c r="AB69" s="6"/>
      <c r="AC69" s="30">
        <f t="shared" si="4"/>
        <v>0</v>
      </c>
      <c r="AD69" s="5">
        <v>0</v>
      </c>
      <c r="AE69" s="79">
        <v>0</v>
      </c>
      <c r="AF69" s="79">
        <v>0</v>
      </c>
      <c r="AG69" s="6"/>
      <c r="AH69" s="30">
        <f t="shared" si="5"/>
        <v>0</v>
      </c>
      <c r="AI69" s="31">
        <f t="shared" si="6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0"/>
        <v>0</v>
      </c>
      <c r="J70" s="12">
        <v>0</v>
      </c>
      <c r="K70" s="6">
        <v>0</v>
      </c>
      <c r="L70" s="45">
        <v>0</v>
      </c>
      <c r="M70" s="6"/>
      <c r="N70" s="30">
        <f t="shared" si="1"/>
        <v>0</v>
      </c>
      <c r="O70" s="5">
        <v>0</v>
      </c>
      <c r="P70" s="79">
        <v>0</v>
      </c>
      <c r="Q70" s="45">
        <v>0</v>
      </c>
      <c r="R70" s="6"/>
      <c r="S70" s="30">
        <f t="shared" si="2"/>
        <v>0</v>
      </c>
      <c r="T70" s="45">
        <v>0</v>
      </c>
      <c r="U70" s="45">
        <v>0</v>
      </c>
      <c r="V70" s="45">
        <v>0</v>
      </c>
      <c r="W70" s="6"/>
      <c r="X70" s="30">
        <f t="shared" si="3"/>
        <v>0</v>
      </c>
      <c r="Y70" s="5"/>
      <c r="Z70" s="6"/>
      <c r="AA70" s="6"/>
      <c r="AB70" s="6"/>
      <c r="AC70" s="30">
        <f t="shared" si="4"/>
        <v>0</v>
      </c>
      <c r="AD70" s="5">
        <v>0</v>
      </c>
      <c r="AE70" s="79">
        <v>0</v>
      </c>
      <c r="AF70" s="79">
        <v>0</v>
      </c>
      <c r="AG70" s="6"/>
      <c r="AH70" s="30">
        <f t="shared" si="5"/>
        <v>0</v>
      </c>
      <c r="AI70" s="31">
        <f t="shared" si="6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0"/>
        <v>0</v>
      </c>
      <c r="J71" s="12">
        <v>0</v>
      </c>
      <c r="K71" s="6">
        <v>0</v>
      </c>
      <c r="L71" s="45">
        <v>0</v>
      </c>
      <c r="M71" s="6"/>
      <c r="N71" s="30">
        <f t="shared" si="1"/>
        <v>0</v>
      </c>
      <c r="O71" s="5">
        <v>0</v>
      </c>
      <c r="P71" s="79">
        <v>0</v>
      </c>
      <c r="Q71" s="45">
        <v>0</v>
      </c>
      <c r="R71" s="6"/>
      <c r="S71" s="30">
        <f t="shared" si="2"/>
        <v>0</v>
      </c>
      <c r="T71" s="5"/>
      <c r="U71" s="45">
        <v>0</v>
      </c>
      <c r="V71" s="45">
        <v>0</v>
      </c>
      <c r="W71" s="6"/>
      <c r="X71" s="30">
        <f t="shared" si="3"/>
        <v>0</v>
      </c>
      <c r="Y71" s="5"/>
      <c r="Z71" s="6"/>
      <c r="AA71" s="6"/>
      <c r="AB71" s="6"/>
      <c r="AC71" s="30">
        <f t="shared" si="4"/>
        <v>0</v>
      </c>
      <c r="AD71" s="5">
        <v>0</v>
      </c>
      <c r="AE71" s="79">
        <v>0</v>
      </c>
      <c r="AF71" s="79">
        <v>0</v>
      </c>
      <c r="AG71" s="6"/>
      <c r="AH71" s="30">
        <f t="shared" si="5"/>
        <v>0</v>
      </c>
      <c r="AI71" s="31">
        <f t="shared" si="6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0"/>
        <v>0</v>
      </c>
      <c r="J72" s="12">
        <v>0</v>
      </c>
      <c r="K72" s="6">
        <v>0</v>
      </c>
      <c r="L72" s="45">
        <v>0</v>
      </c>
      <c r="M72" s="45"/>
      <c r="N72" s="57">
        <f t="shared" si="1"/>
        <v>0</v>
      </c>
      <c r="O72" s="5">
        <v>0</v>
      </c>
      <c r="P72" s="79">
        <v>0</v>
      </c>
      <c r="Q72" s="45">
        <v>0</v>
      </c>
      <c r="R72" s="45"/>
      <c r="S72" s="57">
        <f t="shared" si="2"/>
        <v>0</v>
      </c>
      <c r="T72" s="44"/>
      <c r="U72" s="45">
        <v>0</v>
      </c>
      <c r="V72" s="45">
        <v>0</v>
      </c>
      <c r="W72" s="45"/>
      <c r="X72" s="57">
        <f t="shared" si="3"/>
        <v>0</v>
      </c>
      <c r="Y72" s="44"/>
      <c r="Z72" s="45"/>
      <c r="AA72" s="45"/>
      <c r="AB72" s="45"/>
      <c r="AC72" s="57">
        <f t="shared" si="4"/>
        <v>0</v>
      </c>
      <c r="AD72" s="5">
        <v>0</v>
      </c>
      <c r="AE72" s="79">
        <v>0</v>
      </c>
      <c r="AF72" s="79">
        <v>0</v>
      </c>
      <c r="AG72" s="45"/>
      <c r="AH72" s="57">
        <f t="shared" si="5"/>
        <v>0</v>
      </c>
      <c r="AI72" s="58">
        <f t="shared" si="6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0"/>
        <v>0</v>
      </c>
      <c r="J73" s="12">
        <v>0</v>
      </c>
      <c r="K73" s="6">
        <v>0</v>
      </c>
      <c r="L73" s="45">
        <v>0</v>
      </c>
      <c r="M73" s="6"/>
      <c r="N73" s="30">
        <f t="shared" si="1"/>
        <v>0</v>
      </c>
      <c r="O73" s="5">
        <v>0</v>
      </c>
      <c r="P73" s="79">
        <v>0</v>
      </c>
      <c r="Q73" s="45">
        <v>0</v>
      </c>
      <c r="R73" s="6"/>
      <c r="S73" s="30">
        <f t="shared" si="2"/>
        <v>0</v>
      </c>
      <c r="T73" s="5"/>
      <c r="U73" s="45">
        <v>0</v>
      </c>
      <c r="V73" s="45">
        <v>0</v>
      </c>
      <c r="W73" s="6"/>
      <c r="X73" s="30">
        <f t="shared" si="3"/>
        <v>0</v>
      </c>
      <c r="Y73" s="5"/>
      <c r="Z73" s="6"/>
      <c r="AA73" s="6"/>
      <c r="AB73" s="6"/>
      <c r="AC73" s="30">
        <f t="shared" si="4"/>
        <v>0</v>
      </c>
      <c r="AD73" s="5">
        <v>0</v>
      </c>
      <c r="AE73" s="79">
        <v>0</v>
      </c>
      <c r="AF73" s="79">
        <v>0</v>
      </c>
      <c r="AG73" s="6"/>
      <c r="AH73" s="30">
        <f t="shared" si="5"/>
        <v>0</v>
      </c>
      <c r="AI73" s="31">
        <f t="shared" si="6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0"/>
        <v>0</v>
      </c>
      <c r="J74" s="12">
        <v>0</v>
      </c>
      <c r="K74" s="6">
        <v>0</v>
      </c>
      <c r="L74" s="45">
        <v>0</v>
      </c>
      <c r="M74" s="6"/>
      <c r="N74" s="30">
        <f t="shared" si="1"/>
        <v>0</v>
      </c>
      <c r="O74" s="5">
        <v>0</v>
      </c>
      <c r="P74" s="79">
        <v>0</v>
      </c>
      <c r="Q74" s="45">
        <v>0</v>
      </c>
      <c r="R74" s="6"/>
      <c r="S74" s="30">
        <f t="shared" si="2"/>
        <v>0</v>
      </c>
      <c r="T74" s="5"/>
      <c r="U74" s="45">
        <v>0</v>
      </c>
      <c r="V74" s="6"/>
      <c r="W74" s="6"/>
      <c r="X74" s="30">
        <f t="shared" si="3"/>
        <v>0</v>
      </c>
      <c r="Y74" s="5"/>
      <c r="Z74" s="6"/>
      <c r="AA74" s="6"/>
      <c r="AB74" s="6"/>
      <c r="AC74" s="30">
        <f t="shared" si="4"/>
        <v>0</v>
      </c>
      <c r="AD74" s="5">
        <v>0</v>
      </c>
      <c r="AE74" s="79">
        <v>0</v>
      </c>
      <c r="AF74" s="79">
        <v>0</v>
      </c>
      <c r="AG74" s="6"/>
      <c r="AH74" s="30">
        <f t="shared" si="5"/>
        <v>0</v>
      </c>
      <c r="AI74" s="31">
        <f t="shared" si="6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0"/>
        <v>0</v>
      </c>
      <c r="J75" s="12">
        <v>0</v>
      </c>
      <c r="K75" s="6">
        <v>0</v>
      </c>
      <c r="L75" s="45">
        <v>0</v>
      </c>
      <c r="M75" s="6"/>
      <c r="N75" s="30">
        <f t="shared" si="1"/>
        <v>0</v>
      </c>
      <c r="O75" s="5">
        <v>0</v>
      </c>
      <c r="P75" s="79">
        <v>0</v>
      </c>
      <c r="Q75" s="45">
        <v>0</v>
      </c>
      <c r="R75" s="6"/>
      <c r="S75" s="30">
        <f t="shared" si="2"/>
        <v>0</v>
      </c>
      <c r="T75" s="5"/>
      <c r="U75" s="45">
        <v>0</v>
      </c>
      <c r="V75" s="6"/>
      <c r="W75" s="6"/>
      <c r="X75" s="30">
        <f t="shared" si="3"/>
        <v>0</v>
      </c>
      <c r="Y75" s="5"/>
      <c r="Z75" s="6"/>
      <c r="AA75" s="6"/>
      <c r="AB75" s="6"/>
      <c r="AC75" s="30">
        <f t="shared" si="4"/>
        <v>0</v>
      </c>
      <c r="AD75" s="5">
        <v>0</v>
      </c>
      <c r="AE75" s="79">
        <v>0</v>
      </c>
      <c r="AF75" s="79">
        <v>0</v>
      </c>
      <c r="AG75" s="6"/>
      <c r="AH75" s="30">
        <f t="shared" si="5"/>
        <v>0</v>
      </c>
      <c r="AI75" s="31">
        <f t="shared" si="6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0"/>
        <v>0</v>
      </c>
      <c r="J76" s="12">
        <v>0</v>
      </c>
      <c r="K76" s="6">
        <v>0</v>
      </c>
      <c r="L76" s="45">
        <v>0</v>
      </c>
      <c r="M76" s="13"/>
      <c r="N76" s="14">
        <f t="shared" si="1"/>
        <v>0</v>
      </c>
      <c r="O76" s="5">
        <v>0</v>
      </c>
      <c r="P76" s="79">
        <v>0</v>
      </c>
      <c r="Q76" s="45">
        <v>0</v>
      </c>
      <c r="R76" s="13"/>
      <c r="S76" s="14">
        <f t="shared" si="2"/>
        <v>0</v>
      </c>
      <c r="T76" s="12"/>
      <c r="U76" s="45">
        <v>0</v>
      </c>
      <c r="V76" s="13"/>
      <c r="W76" s="13"/>
      <c r="X76" s="14">
        <f t="shared" si="3"/>
        <v>0</v>
      </c>
      <c r="Y76" s="12"/>
      <c r="Z76" s="13"/>
      <c r="AA76" s="13"/>
      <c r="AB76" s="13"/>
      <c r="AC76" s="14">
        <f t="shared" si="4"/>
        <v>0</v>
      </c>
      <c r="AD76" s="5">
        <v>0</v>
      </c>
      <c r="AE76" s="79">
        <v>0</v>
      </c>
      <c r="AF76" s="79">
        <v>0</v>
      </c>
      <c r="AG76" s="13"/>
      <c r="AH76" s="14">
        <f t="shared" si="5"/>
        <v>0</v>
      </c>
      <c r="AI76" s="27">
        <f t="shared" si="6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0"/>
        <v>0</v>
      </c>
      <c r="J77" s="12">
        <v>0</v>
      </c>
      <c r="K77" s="6">
        <v>0</v>
      </c>
      <c r="L77" s="45">
        <v>0</v>
      </c>
      <c r="M77" s="39"/>
      <c r="N77" s="52">
        <f t="shared" si="1"/>
        <v>0</v>
      </c>
      <c r="O77" s="5">
        <v>0</v>
      </c>
      <c r="P77" s="79">
        <v>0</v>
      </c>
      <c r="Q77" s="45">
        <v>0</v>
      </c>
      <c r="R77" s="39"/>
      <c r="S77" s="52">
        <f t="shared" si="2"/>
        <v>0</v>
      </c>
      <c r="T77" s="38"/>
      <c r="U77" s="45">
        <v>0</v>
      </c>
      <c r="V77" s="39"/>
      <c r="W77" s="39"/>
      <c r="X77" s="52">
        <f t="shared" si="3"/>
        <v>0</v>
      </c>
      <c r="Y77" s="38"/>
      <c r="Z77" s="39"/>
      <c r="AA77" s="39"/>
      <c r="AB77" s="39"/>
      <c r="AC77" s="52">
        <f t="shared" si="4"/>
        <v>0</v>
      </c>
      <c r="AD77" s="38"/>
      <c r="AE77" s="79">
        <v>0</v>
      </c>
      <c r="AF77" s="79">
        <v>0</v>
      </c>
      <c r="AG77" s="39"/>
      <c r="AH77" s="52">
        <f t="shared" si="5"/>
        <v>0</v>
      </c>
      <c r="AI77" s="53">
        <f t="shared" si="6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0"/>
        <v>0</v>
      </c>
      <c r="J78" s="12">
        <v>0</v>
      </c>
      <c r="K78" s="6">
        <v>0</v>
      </c>
      <c r="L78" s="45">
        <v>0</v>
      </c>
      <c r="M78" s="6"/>
      <c r="N78" s="30">
        <f t="shared" si="1"/>
        <v>0</v>
      </c>
      <c r="O78" s="5">
        <v>0</v>
      </c>
      <c r="P78" s="79">
        <v>0</v>
      </c>
      <c r="Q78" s="45">
        <v>0</v>
      </c>
      <c r="R78" s="6"/>
      <c r="S78" s="30">
        <f t="shared" si="2"/>
        <v>0</v>
      </c>
      <c r="T78" s="5"/>
      <c r="U78" s="45">
        <v>0</v>
      </c>
      <c r="V78" s="6"/>
      <c r="W78" s="6"/>
      <c r="X78" s="30">
        <f t="shared" si="3"/>
        <v>0</v>
      </c>
      <c r="Y78" s="5"/>
      <c r="Z78" s="6"/>
      <c r="AA78" s="6"/>
      <c r="AB78" s="6"/>
      <c r="AC78" s="30">
        <f t="shared" si="4"/>
        <v>0</v>
      </c>
      <c r="AD78" s="5"/>
      <c r="AE78" s="79">
        <v>0</v>
      </c>
      <c r="AF78" s="79">
        <v>0</v>
      </c>
      <c r="AG78" s="6"/>
      <c r="AH78" s="30">
        <f t="shared" si="5"/>
        <v>0</v>
      </c>
      <c r="AI78" s="31">
        <f t="shared" si="6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0"/>
        <v>0</v>
      </c>
      <c r="J79" s="5"/>
      <c r="K79" s="6">
        <v>0</v>
      </c>
      <c r="L79" s="45">
        <v>0</v>
      </c>
      <c r="M79" s="6"/>
      <c r="N79" s="30">
        <f t="shared" si="1"/>
        <v>0</v>
      </c>
      <c r="O79" s="5">
        <v>0</v>
      </c>
      <c r="P79" s="6">
        <v>0</v>
      </c>
      <c r="Q79" s="45">
        <v>0</v>
      </c>
      <c r="R79" s="6"/>
      <c r="S79" s="30">
        <f t="shared" si="2"/>
        <v>0</v>
      </c>
      <c r="T79" s="5"/>
      <c r="U79" s="45">
        <v>0</v>
      </c>
      <c r="V79" s="6"/>
      <c r="W79" s="6"/>
      <c r="X79" s="30">
        <f t="shared" si="3"/>
        <v>0</v>
      </c>
      <c r="Y79" s="5"/>
      <c r="Z79" s="6"/>
      <c r="AA79" s="6"/>
      <c r="AB79" s="6"/>
      <c r="AC79" s="30">
        <f t="shared" si="4"/>
        <v>0</v>
      </c>
      <c r="AD79" s="5"/>
      <c r="AE79" s="79">
        <v>0</v>
      </c>
      <c r="AF79" s="79">
        <v>0</v>
      </c>
      <c r="AG79" s="6"/>
      <c r="AH79" s="30">
        <f t="shared" si="5"/>
        <v>0</v>
      </c>
      <c r="AI79" s="31">
        <f t="shared" si="6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0"/>
        <v>0</v>
      </c>
      <c r="J80" s="5"/>
      <c r="K80" s="6">
        <v>0</v>
      </c>
      <c r="L80" s="45">
        <v>0</v>
      </c>
      <c r="M80" s="6"/>
      <c r="N80" s="30">
        <f t="shared" si="1"/>
        <v>0</v>
      </c>
      <c r="O80" s="5">
        <v>0</v>
      </c>
      <c r="P80" s="6">
        <v>0</v>
      </c>
      <c r="Q80" s="45">
        <v>0</v>
      </c>
      <c r="R80" s="6"/>
      <c r="S80" s="30">
        <f t="shared" si="2"/>
        <v>0</v>
      </c>
      <c r="T80" s="5"/>
      <c r="U80" s="45">
        <v>0</v>
      </c>
      <c r="V80" s="6"/>
      <c r="W80" s="6"/>
      <c r="X80" s="30">
        <f t="shared" si="3"/>
        <v>0</v>
      </c>
      <c r="Y80" s="5"/>
      <c r="Z80" s="6"/>
      <c r="AA80" s="6"/>
      <c r="AB80" s="6"/>
      <c r="AC80" s="30">
        <f t="shared" si="4"/>
        <v>0</v>
      </c>
      <c r="AD80" s="5"/>
      <c r="AE80" s="79">
        <v>0</v>
      </c>
      <c r="AF80" s="79">
        <v>0</v>
      </c>
      <c r="AG80" s="6"/>
      <c r="AH80" s="30">
        <f t="shared" si="5"/>
        <v>0</v>
      </c>
      <c r="AI80" s="31">
        <f t="shared" si="6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0"/>
        <v>0</v>
      </c>
      <c r="J81" s="5"/>
      <c r="K81" s="6">
        <v>0</v>
      </c>
      <c r="L81" s="45">
        <v>0</v>
      </c>
      <c r="M81" s="6"/>
      <c r="N81" s="30">
        <f t="shared" si="1"/>
        <v>0</v>
      </c>
      <c r="O81" s="5">
        <v>0</v>
      </c>
      <c r="P81" s="6">
        <v>0</v>
      </c>
      <c r="Q81" s="45">
        <v>0</v>
      </c>
      <c r="R81" s="6"/>
      <c r="S81" s="30">
        <f t="shared" si="2"/>
        <v>0</v>
      </c>
      <c r="T81" s="5"/>
      <c r="U81" s="45">
        <v>0</v>
      </c>
      <c r="V81" s="6"/>
      <c r="W81" s="6"/>
      <c r="X81" s="30">
        <f t="shared" si="3"/>
        <v>0</v>
      </c>
      <c r="Y81" s="5"/>
      <c r="Z81" s="6"/>
      <c r="AA81" s="6"/>
      <c r="AB81" s="6"/>
      <c r="AC81" s="30">
        <f t="shared" si="4"/>
        <v>0</v>
      </c>
      <c r="AD81" s="5"/>
      <c r="AE81" s="79">
        <v>0</v>
      </c>
      <c r="AF81" s="79">
        <v>0</v>
      </c>
      <c r="AG81" s="6"/>
      <c r="AH81" s="30">
        <f t="shared" si="5"/>
        <v>0</v>
      </c>
      <c r="AI81" s="31">
        <f t="shared" si="6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0"/>
        <v>0</v>
      </c>
      <c r="J82" s="44"/>
      <c r="K82" s="6">
        <v>0</v>
      </c>
      <c r="L82" s="45">
        <v>0</v>
      </c>
      <c r="M82" s="45"/>
      <c r="N82" s="57">
        <f t="shared" si="1"/>
        <v>0</v>
      </c>
      <c r="O82" s="5">
        <v>0</v>
      </c>
      <c r="P82" s="6">
        <v>0</v>
      </c>
      <c r="Q82" s="45">
        <v>0</v>
      </c>
      <c r="R82" s="45"/>
      <c r="S82" s="57">
        <f t="shared" si="2"/>
        <v>0</v>
      </c>
      <c r="T82" s="44"/>
      <c r="U82" s="45">
        <v>0</v>
      </c>
      <c r="V82" s="45"/>
      <c r="W82" s="45"/>
      <c r="X82" s="57">
        <f t="shared" si="3"/>
        <v>0</v>
      </c>
      <c r="Y82" s="44"/>
      <c r="Z82" s="45"/>
      <c r="AA82" s="45"/>
      <c r="AB82" s="45"/>
      <c r="AC82" s="57">
        <f t="shared" si="4"/>
        <v>0</v>
      </c>
      <c r="AD82" s="44"/>
      <c r="AE82" s="79">
        <v>0</v>
      </c>
      <c r="AF82" s="79">
        <v>0</v>
      </c>
      <c r="AG82" s="45"/>
      <c r="AH82" s="57">
        <f t="shared" si="5"/>
        <v>0</v>
      </c>
      <c r="AI82" s="58">
        <f t="shared" si="6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0"/>
        <v>0</v>
      </c>
      <c r="J83" s="5"/>
      <c r="K83" s="6">
        <v>0</v>
      </c>
      <c r="L83" s="45">
        <v>0</v>
      </c>
      <c r="M83" s="6"/>
      <c r="N83" s="30">
        <f t="shared" si="1"/>
        <v>0</v>
      </c>
      <c r="O83" s="5">
        <v>0</v>
      </c>
      <c r="P83" s="6">
        <v>0</v>
      </c>
      <c r="Q83" s="45">
        <v>0</v>
      </c>
      <c r="R83" s="6"/>
      <c r="S83" s="30">
        <f t="shared" si="2"/>
        <v>0</v>
      </c>
      <c r="T83" s="5"/>
      <c r="U83" s="6"/>
      <c r="V83" s="6"/>
      <c r="W83" s="6"/>
      <c r="X83" s="30">
        <f t="shared" si="3"/>
        <v>0</v>
      </c>
      <c r="Y83" s="5"/>
      <c r="Z83" s="6"/>
      <c r="AA83" s="6"/>
      <c r="AB83" s="6"/>
      <c r="AC83" s="30">
        <f t="shared" si="4"/>
        <v>0</v>
      </c>
      <c r="AD83" s="5"/>
      <c r="AE83" s="79">
        <v>0</v>
      </c>
      <c r="AF83" s="79">
        <v>0</v>
      </c>
      <c r="AG83" s="6"/>
      <c r="AH83" s="30">
        <f t="shared" si="5"/>
        <v>0</v>
      </c>
      <c r="AI83" s="31">
        <f t="shared" si="6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0"/>
        <v>0</v>
      </c>
      <c r="J84" s="5"/>
      <c r="K84" s="6">
        <v>0</v>
      </c>
      <c r="L84" s="45">
        <v>0</v>
      </c>
      <c r="M84" s="6"/>
      <c r="N84" s="30">
        <f t="shared" si="1"/>
        <v>0</v>
      </c>
      <c r="O84" s="5">
        <v>0</v>
      </c>
      <c r="P84" s="6">
        <v>0</v>
      </c>
      <c r="Q84" s="45">
        <v>0</v>
      </c>
      <c r="R84" s="6"/>
      <c r="S84" s="30">
        <f t="shared" si="2"/>
        <v>0</v>
      </c>
      <c r="T84" s="5"/>
      <c r="U84" s="6"/>
      <c r="V84" s="6"/>
      <c r="W84" s="6"/>
      <c r="X84" s="30">
        <f t="shared" si="3"/>
        <v>0</v>
      </c>
      <c r="Y84" s="5"/>
      <c r="Z84" s="6"/>
      <c r="AA84" s="6"/>
      <c r="AB84" s="6"/>
      <c r="AC84" s="30">
        <f t="shared" si="4"/>
        <v>0</v>
      </c>
      <c r="AD84" s="5"/>
      <c r="AE84" s="79">
        <v>0</v>
      </c>
      <c r="AF84" s="79">
        <v>0</v>
      </c>
      <c r="AG84" s="6"/>
      <c r="AH84" s="30">
        <f t="shared" si="5"/>
        <v>0</v>
      </c>
      <c r="AI84" s="31">
        <f t="shared" si="6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0"/>
        <v>0</v>
      </c>
      <c r="J85" s="5"/>
      <c r="K85" s="6">
        <v>0</v>
      </c>
      <c r="L85" s="45">
        <v>0</v>
      </c>
      <c r="M85" s="6"/>
      <c r="N85" s="30">
        <f t="shared" si="1"/>
        <v>0</v>
      </c>
      <c r="O85" s="5">
        <v>0</v>
      </c>
      <c r="P85" s="6">
        <v>0</v>
      </c>
      <c r="Q85" s="45">
        <v>0</v>
      </c>
      <c r="R85" s="6"/>
      <c r="S85" s="30">
        <f t="shared" si="2"/>
        <v>0</v>
      </c>
      <c r="T85" s="5"/>
      <c r="U85" s="6"/>
      <c r="V85" s="6"/>
      <c r="W85" s="6"/>
      <c r="X85" s="30">
        <f t="shared" si="3"/>
        <v>0</v>
      </c>
      <c r="Y85" s="5"/>
      <c r="Z85" s="6"/>
      <c r="AA85" s="6"/>
      <c r="AB85" s="6"/>
      <c r="AC85" s="30">
        <f t="shared" si="4"/>
        <v>0</v>
      </c>
      <c r="AD85" s="5"/>
      <c r="AE85" s="79">
        <v>0</v>
      </c>
      <c r="AF85" s="79">
        <v>0</v>
      </c>
      <c r="AG85" s="6"/>
      <c r="AH85" s="30">
        <f t="shared" si="5"/>
        <v>0</v>
      </c>
      <c r="AI85" s="31">
        <f t="shared" si="6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0"/>
        <v>0</v>
      </c>
      <c r="J86" s="12"/>
      <c r="K86" s="6">
        <v>0</v>
      </c>
      <c r="L86" s="45">
        <v>0</v>
      </c>
      <c r="M86" s="13"/>
      <c r="N86" s="14">
        <f t="shared" si="1"/>
        <v>0</v>
      </c>
      <c r="O86" s="5">
        <v>0</v>
      </c>
      <c r="P86" s="6">
        <v>0</v>
      </c>
      <c r="Q86" s="45">
        <v>0</v>
      </c>
      <c r="R86" s="13"/>
      <c r="S86" s="14">
        <f t="shared" si="2"/>
        <v>0</v>
      </c>
      <c r="T86" s="12"/>
      <c r="U86" s="13"/>
      <c r="V86" s="13"/>
      <c r="W86" s="13"/>
      <c r="X86" s="14">
        <f t="shared" si="3"/>
        <v>0</v>
      </c>
      <c r="Y86" s="12"/>
      <c r="Z86" s="13"/>
      <c r="AA86" s="13"/>
      <c r="AB86" s="13"/>
      <c r="AC86" s="14">
        <f t="shared" si="4"/>
        <v>0</v>
      </c>
      <c r="AD86" s="12"/>
      <c r="AE86" s="79">
        <v>0</v>
      </c>
      <c r="AF86" s="79">
        <v>0</v>
      </c>
      <c r="AG86" s="13"/>
      <c r="AH86" s="14">
        <f t="shared" si="5"/>
        <v>0</v>
      </c>
      <c r="AI86" s="27">
        <f t="shared" si="6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7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8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9" ref="S87:S101">O87+Q87-R87</f>
        <v>0</v>
      </c>
      <c r="T87" s="38"/>
      <c r="U87" s="39"/>
      <c r="V87" s="39"/>
      <c r="W87" s="39"/>
      <c r="X87" s="52">
        <f aca="true" t="shared" si="10" ref="X87:X101">T87+V87-W87</f>
        <v>0</v>
      </c>
      <c r="Y87" s="38"/>
      <c r="Z87" s="39"/>
      <c r="AA87" s="39"/>
      <c r="AB87" s="39"/>
      <c r="AC87" s="52">
        <f aca="true" t="shared" si="11" ref="AC87:AC101">Y87+AA87-AB87</f>
        <v>0</v>
      </c>
      <c r="AD87" s="38"/>
      <c r="AE87" s="79">
        <v>0</v>
      </c>
      <c r="AF87" s="79">
        <v>0</v>
      </c>
      <c r="AG87" s="39"/>
      <c r="AH87" s="52">
        <f aca="true" t="shared" si="12" ref="AH87:AH101">AD87+AF87-AG87</f>
        <v>0</v>
      </c>
      <c r="AI87" s="53">
        <f t="shared" si="6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7"/>
        <v>0</v>
      </c>
      <c r="J88" s="5"/>
      <c r="K88" s="6">
        <v>0</v>
      </c>
      <c r="L88" s="45">
        <v>0</v>
      </c>
      <c r="M88" s="6"/>
      <c r="N88" s="30">
        <f t="shared" si="8"/>
        <v>0</v>
      </c>
      <c r="O88" s="5">
        <v>0</v>
      </c>
      <c r="P88" s="6">
        <v>0</v>
      </c>
      <c r="Q88" s="45">
        <v>0</v>
      </c>
      <c r="R88" s="6"/>
      <c r="S88" s="30">
        <f t="shared" si="9"/>
        <v>0</v>
      </c>
      <c r="T88" s="5"/>
      <c r="U88" s="6"/>
      <c r="V88" s="6"/>
      <c r="W88" s="6"/>
      <c r="X88" s="30">
        <f t="shared" si="10"/>
        <v>0</v>
      </c>
      <c r="Y88" s="5"/>
      <c r="Z88" s="6"/>
      <c r="AA88" s="6"/>
      <c r="AB88" s="6"/>
      <c r="AC88" s="30">
        <f t="shared" si="11"/>
        <v>0</v>
      </c>
      <c r="AD88" s="5"/>
      <c r="AE88" s="79">
        <v>0</v>
      </c>
      <c r="AF88" s="79">
        <v>0</v>
      </c>
      <c r="AG88" s="6"/>
      <c r="AH88" s="30">
        <f t="shared" si="12"/>
        <v>0</v>
      </c>
      <c r="AI88" s="31">
        <f aca="true" t="shared" si="13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7"/>
        <v>0</v>
      </c>
      <c r="J89" s="5"/>
      <c r="K89" s="6">
        <v>0</v>
      </c>
      <c r="L89" s="45">
        <v>0</v>
      </c>
      <c r="M89" s="6"/>
      <c r="N89" s="30">
        <f t="shared" si="8"/>
        <v>0</v>
      </c>
      <c r="O89" s="5">
        <v>0</v>
      </c>
      <c r="P89" s="6">
        <v>0</v>
      </c>
      <c r="Q89" s="45">
        <v>0</v>
      </c>
      <c r="R89" s="6"/>
      <c r="S89" s="30">
        <f t="shared" si="9"/>
        <v>0</v>
      </c>
      <c r="T89" s="5"/>
      <c r="U89" s="6"/>
      <c r="V89" s="6"/>
      <c r="W89" s="6"/>
      <c r="X89" s="30">
        <f t="shared" si="10"/>
        <v>0</v>
      </c>
      <c r="Y89" s="5"/>
      <c r="Z89" s="6"/>
      <c r="AA89" s="6"/>
      <c r="AB89" s="6"/>
      <c r="AC89" s="30">
        <f t="shared" si="11"/>
        <v>0</v>
      </c>
      <c r="AD89" s="5"/>
      <c r="AE89" s="79">
        <v>0</v>
      </c>
      <c r="AF89" s="79">
        <v>0</v>
      </c>
      <c r="AG89" s="6"/>
      <c r="AH89" s="30">
        <f t="shared" si="12"/>
        <v>0</v>
      </c>
      <c r="AI89" s="31">
        <f t="shared" si="13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7"/>
        <v>0</v>
      </c>
      <c r="J90" s="5"/>
      <c r="K90" s="6">
        <v>0</v>
      </c>
      <c r="L90" s="45">
        <v>0</v>
      </c>
      <c r="M90" s="6"/>
      <c r="N90" s="30">
        <f t="shared" si="8"/>
        <v>0</v>
      </c>
      <c r="O90" s="5">
        <v>0</v>
      </c>
      <c r="P90" s="6">
        <v>0</v>
      </c>
      <c r="Q90" s="45">
        <v>0</v>
      </c>
      <c r="R90" s="6"/>
      <c r="S90" s="30">
        <f t="shared" si="9"/>
        <v>0</v>
      </c>
      <c r="T90" s="5"/>
      <c r="U90" s="6"/>
      <c r="V90" s="6"/>
      <c r="W90" s="6"/>
      <c r="X90" s="30">
        <f t="shared" si="10"/>
        <v>0</v>
      </c>
      <c r="Y90" s="5"/>
      <c r="Z90" s="6"/>
      <c r="AA90" s="6"/>
      <c r="AB90" s="6"/>
      <c r="AC90" s="30">
        <f t="shared" si="11"/>
        <v>0</v>
      </c>
      <c r="AD90" s="5"/>
      <c r="AE90" s="79">
        <v>0</v>
      </c>
      <c r="AF90" s="79">
        <v>0</v>
      </c>
      <c r="AG90" s="6"/>
      <c r="AH90" s="30">
        <f t="shared" si="12"/>
        <v>0</v>
      </c>
      <c r="AI90" s="31">
        <f t="shared" si="13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7"/>
        <v>0</v>
      </c>
      <c r="J91" s="5"/>
      <c r="K91" s="6">
        <v>0</v>
      </c>
      <c r="L91" s="45">
        <v>0</v>
      </c>
      <c r="M91" s="6"/>
      <c r="N91" s="30">
        <f t="shared" si="8"/>
        <v>0</v>
      </c>
      <c r="O91" s="5">
        <v>0</v>
      </c>
      <c r="P91" s="6">
        <v>0</v>
      </c>
      <c r="Q91" s="6"/>
      <c r="R91" s="6"/>
      <c r="S91" s="30">
        <f t="shared" si="9"/>
        <v>0</v>
      </c>
      <c r="T91" s="5"/>
      <c r="U91" s="6"/>
      <c r="V91" s="6"/>
      <c r="W91" s="6"/>
      <c r="X91" s="30">
        <f t="shared" si="10"/>
        <v>0</v>
      </c>
      <c r="Y91" s="5"/>
      <c r="Z91" s="6"/>
      <c r="AA91" s="6"/>
      <c r="AB91" s="6"/>
      <c r="AC91" s="30">
        <f t="shared" si="11"/>
        <v>0</v>
      </c>
      <c r="AD91" s="5"/>
      <c r="AE91" s="79">
        <v>0</v>
      </c>
      <c r="AF91" s="79">
        <v>0</v>
      </c>
      <c r="AG91" s="6"/>
      <c r="AH91" s="30">
        <f t="shared" si="12"/>
        <v>0</v>
      </c>
      <c r="AI91" s="31">
        <f t="shared" si="13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7"/>
        <v>0</v>
      </c>
      <c r="J92" s="44"/>
      <c r="K92" s="6">
        <v>0</v>
      </c>
      <c r="L92" s="45">
        <v>0</v>
      </c>
      <c r="M92" s="45"/>
      <c r="N92" s="57">
        <f t="shared" si="8"/>
        <v>0</v>
      </c>
      <c r="O92" s="5">
        <v>0</v>
      </c>
      <c r="P92" s="45"/>
      <c r="Q92" s="45"/>
      <c r="R92" s="45"/>
      <c r="S92" s="57">
        <f t="shared" si="9"/>
        <v>0</v>
      </c>
      <c r="T92" s="44"/>
      <c r="U92" s="45"/>
      <c r="V92" s="45"/>
      <c r="W92" s="45"/>
      <c r="X92" s="57">
        <f t="shared" si="10"/>
        <v>0</v>
      </c>
      <c r="Y92" s="44"/>
      <c r="Z92" s="45"/>
      <c r="AA92" s="45"/>
      <c r="AB92" s="45"/>
      <c r="AC92" s="57">
        <f t="shared" si="11"/>
        <v>0</v>
      </c>
      <c r="AD92" s="44"/>
      <c r="AE92" s="79">
        <v>0</v>
      </c>
      <c r="AF92" s="79">
        <v>0</v>
      </c>
      <c r="AG92" s="45"/>
      <c r="AH92" s="57">
        <f t="shared" si="12"/>
        <v>0</v>
      </c>
      <c r="AI92" s="58">
        <f t="shared" si="13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7"/>
        <v>0</v>
      </c>
      <c r="J93" s="5"/>
      <c r="K93" s="6">
        <v>0</v>
      </c>
      <c r="L93" s="45">
        <v>0</v>
      </c>
      <c r="M93" s="6"/>
      <c r="N93" s="30">
        <f t="shared" si="8"/>
        <v>0</v>
      </c>
      <c r="O93" s="5">
        <v>0</v>
      </c>
      <c r="P93" s="6"/>
      <c r="Q93" s="6"/>
      <c r="R93" s="6"/>
      <c r="S93" s="30">
        <f t="shared" si="9"/>
        <v>0</v>
      </c>
      <c r="T93" s="5"/>
      <c r="U93" s="6"/>
      <c r="V93" s="6"/>
      <c r="W93" s="6"/>
      <c r="X93" s="30">
        <f t="shared" si="10"/>
        <v>0</v>
      </c>
      <c r="Y93" s="5"/>
      <c r="Z93" s="6"/>
      <c r="AA93" s="6"/>
      <c r="AB93" s="6"/>
      <c r="AC93" s="30">
        <f t="shared" si="11"/>
        <v>0</v>
      </c>
      <c r="AD93" s="5"/>
      <c r="AE93" s="79">
        <v>0</v>
      </c>
      <c r="AF93" s="79">
        <v>0</v>
      </c>
      <c r="AG93" s="6"/>
      <c r="AH93" s="30">
        <f t="shared" si="12"/>
        <v>0</v>
      </c>
      <c r="AI93" s="31">
        <f t="shared" si="13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7"/>
        <v>0</v>
      </c>
      <c r="J94" s="5"/>
      <c r="K94" s="6">
        <v>0</v>
      </c>
      <c r="L94" s="45">
        <v>0</v>
      </c>
      <c r="M94" s="6"/>
      <c r="N94" s="30">
        <f t="shared" si="8"/>
        <v>0</v>
      </c>
      <c r="O94" s="5"/>
      <c r="P94" s="6"/>
      <c r="Q94" s="6"/>
      <c r="R94" s="6"/>
      <c r="S94" s="30">
        <f t="shared" si="9"/>
        <v>0</v>
      </c>
      <c r="T94" s="5"/>
      <c r="U94" s="6"/>
      <c r="V94" s="6"/>
      <c r="W94" s="6"/>
      <c r="X94" s="30">
        <f t="shared" si="10"/>
        <v>0</v>
      </c>
      <c r="Y94" s="5"/>
      <c r="Z94" s="6"/>
      <c r="AA94" s="6"/>
      <c r="AB94" s="6"/>
      <c r="AC94" s="30">
        <f t="shared" si="11"/>
        <v>0</v>
      </c>
      <c r="AD94" s="5"/>
      <c r="AE94" s="79">
        <v>0</v>
      </c>
      <c r="AF94" s="79">
        <v>0</v>
      </c>
      <c r="AG94" s="6"/>
      <c r="AH94" s="30">
        <f t="shared" si="12"/>
        <v>0</v>
      </c>
      <c r="AI94" s="31">
        <f t="shared" si="13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7"/>
        <v>0</v>
      </c>
      <c r="J95" s="5"/>
      <c r="K95" s="6">
        <v>0</v>
      </c>
      <c r="L95" s="45">
        <v>0</v>
      </c>
      <c r="M95" s="6"/>
      <c r="N95" s="30">
        <f t="shared" si="8"/>
        <v>0</v>
      </c>
      <c r="O95" s="5"/>
      <c r="P95" s="6"/>
      <c r="Q95" s="6"/>
      <c r="R95" s="6"/>
      <c r="S95" s="30">
        <f t="shared" si="9"/>
        <v>0</v>
      </c>
      <c r="T95" s="5"/>
      <c r="U95" s="6"/>
      <c r="V95" s="6"/>
      <c r="W95" s="6"/>
      <c r="X95" s="30">
        <f t="shared" si="10"/>
        <v>0</v>
      </c>
      <c r="Y95" s="5"/>
      <c r="Z95" s="6"/>
      <c r="AA95" s="6"/>
      <c r="AB95" s="6"/>
      <c r="AC95" s="30">
        <f t="shared" si="11"/>
        <v>0</v>
      </c>
      <c r="AD95" s="5"/>
      <c r="AE95" s="79">
        <v>0</v>
      </c>
      <c r="AF95" s="79">
        <v>0</v>
      </c>
      <c r="AG95" s="6"/>
      <c r="AH95" s="30">
        <f t="shared" si="12"/>
        <v>0</v>
      </c>
      <c r="AI95" s="31">
        <f t="shared" si="13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7"/>
        <v>0</v>
      </c>
      <c r="J96" s="12"/>
      <c r="K96" s="6">
        <v>0</v>
      </c>
      <c r="L96" s="45">
        <v>0</v>
      </c>
      <c r="M96" s="13"/>
      <c r="N96" s="14">
        <f t="shared" si="8"/>
        <v>0</v>
      </c>
      <c r="O96" s="12"/>
      <c r="P96" s="13"/>
      <c r="Q96" s="13"/>
      <c r="R96" s="13"/>
      <c r="S96" s="14">
        <f t="shared" si="9"/>
        <v>0</v>
      </c>
      <c r="T96" s="12"/>
      <c r="U96" s="13"/>
      <c r="V96" s="13"/>
      <c r="W96" s="13"/>
      <c r="X96" s="14">
        <f t="shared" si="10"/>
        <v>0</v>
      </c>
      <c r="Y96" s="12"/>
      <c r="Z96" s="13"/>
      <c r="AA96" s="13"/>
      <c r="AB96" s="13"/>
      <c r="AC96" s="14">
        <f t="shared" si="11"/>
        <v>0</v>
      </c>
      <c r="AD96" s="12"/>
      <c r="AE96" s="79">
        <v>0</v>
      </c>
      <c r="AF96" s="79">
        <v>0</v>
      </c>
      <c r="AG96" s="13"/>
      <c r="AH96" s="14">
        <f t="shared" si="12"/>
        <v>0</v>
      </c>
      <c r="AI96" s="27">
        <f t="shared" si="13"/>
        <v>0</v>
      </c>
    </row>
    <row r="97" spans="1:35" ht="16.5" thickBot="1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7"/>
        <v>0</v>
      </c>
      <c r="J97" s="38"/>
      <c r="K97" s="6">
        <v>0</v>
      </c>
      <c r="L97" s="45">
        <v>0</v>
      </c>
      <c r="M97" s="39"/>
      <c r="N97" s="52">
        <f t="shared" si="8"/>
        <v>0</v>
      </c>
      <c r="O97" s="38"/>
      <c r="P97" s="39"/>
      <c r="Q97" s="39"/>
      <c r="R97" s="39"/>
      <c r="S97" s="52">
        <f t="shared" si="9"/>
        <v>0</v>
      </c>
      <c r="T97" s="38"/>
      <c r="U97" s="39"/>
      <c r="V97" s="39"/>
      <c r="W97" s="39"/>
      <c r="X97" s="52">
        <f t="shared" si="10"/>
        <v>0</v>
      </c>
      <c r="Y97" s="38"/>
      <c r="Z97" s="39"/>
      <c r="AA97" s="39"/>
      <c r="AB97" s="39"/>
      <c r="AC97" s="52">
        <f t="shared" si="11"/>
        <v>0</v>
      </c>
      <c r="AD97" s="38"/>
      <c r="AE97" s="79">
        <v>0</v>
      </c>
      <c r="AF97" s="79">
        <v>0</v>
      </c>
      <c r="AG97" s="39"/>
      <c r="AH97" s="52">
        <f t="shared" si="12"/>
        <v>0</v>
      </c>
      <c r="AI97" s="53">
        <f t="shared" si="13"/>
        <v>0</v>
      </c>
    </row>
    <row r="98" spans="1:35" ht="16.5" thickBot="1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7"/>
        <v>0</v>
      </c>
      <c r="J98" s="5"/>
      <c r="K98" s="6"/>
      <c r="L98" s="6"/>
      <c r="M98" s="6"/>
      <c r="N98" s="30">
        <f t="shared" si="8"/>
        <v>0</v>
      </c>
      <c r="O98" s="5"/>
      <c r="P98" s="6"/>
      <c r="Q98" s="6"/>
      <c r="R98" s="6"/>
      <c r="S98" s="30">
        <f t="shared" si="9"/>
        <v>0</v>
      </c>
      <c r="T98" s="5"/>
      <c r="U98" s="6"/>
      <c r="V98" s="6"/>
      <c r="W98" s="6"/>
      <c r="X98" s="30">
        <f t="shared" si="10"/>
        <v>0</v>
      </c>
      <c r="Y98" s="5"/>
      <c r="Z98" s="6"/>
      <c r="AA98" s="6"/>
      <c r="AB98" s="6"/>
      <c r="AC98" s="30">
        <f t="shared" si="11"/>
        <v>0</v>
      </c>
      <c r="AD98" s="5"/>
      <c r="AE98" s="6"/>
      <c r="AF98" s="79">
        <v>0</v>
      </c>
      <c r="AG98" s="6"/>
      <c r="AH98" s="30">
        <f t="shared" si="12"/>
        <v>0</v>
      </c>
      <c r="AI98" s="31">
        <f t="shared" si="13"/>
        <v>0</v>
      </c>
    </row>
    <row r="99" spans="1:35" ht="16.5" thickBot="1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7"/>
        <v>0</v>
      </c>
      <c r="J99" s="5"/>
      <c r="K99" s="6"/>
      <c r="L99" s="6"/>
      <c r="M99" s="6"/>
      <c r="N99" s="30">
        <f t="shared" si="8"/>
        <v>0</v>
      </c>
      <c r="O99" s="5"/>
      <c r="P99" s="6"/>
      <c r="Q99" s="6"/>
      <c r="R99" s="6"/>
      <c r="S99" s="30">
        <f t="shared" si="9"/>
        <v>0</v>
      </c>
      <c r="T99" s="5"/>
      <c r="U99" s="6"/>
      <c r="V99" s="6"/>
      <c r="W99" s="6"/>
      <c r="X99" s="30">
        <f t="shared" si="10"/>
        <v>0</v>
      </c>
      <c r="Y99" s="5"/>
      <c r="Z99" s="6"/>
      <c r="AA99" s="6"/>
      <c r="AB99" s="6"/>
      <c r="AC99" s="30">
        <f t="shared" si="11"/>
        <v>0</v>
      </c>
      <c r="AD99" s="5"/>
      <c r="AE99" s="6"/>
      <c r="AF99" s="79">
        <v>0</v>
      </c>
      <c r="AG99" s="6"/>
      <c r="AH99" s="30">
        <f t="shared" si="12"/>
        <v>0</v>
      </c>
      <c r="AI99" s="31">
        <f t="shared" si="13"/>
        <v>0</v>
      </c>
    </row>
    <row r="100" spans="1:35" ht="16.5" thickBot="1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7"/>
        <v>0</v>
      </c>
      <c r="J100" s="5"/>
      <c r="K100" s="6"/>
      <c r="L100" s="6"/>
      <c r="M100" s="6"/>
      <c r="N100" s="30">
        <f t="shared" si="8"/>
        <v>0</v>
      </c>
      <c r="O100" s="5"/>
      <c r="P100" s="6"/>
      <c r="Q100" s="6"/>
      <c r="R100" s="6"/>
      <c r="S100" s="30">
        <f t="shared" si="9"/>
        <v>0</v>
      </c>
      <c r="T100" s="5"/>
      <c r="U100" s="6"/>
      <c r="V100" s="6"/>
      <c r="W100" s="6"/>
      <c r="X100" s="30">
        <f t="shared" si="10"/>
        <v>0</v>
      </c>
      <c r="Y100" s="5"/>
      <c r="Z100" s="6"/>
      <c r="AA100" s="6"/>
      <c r="AB100" s="6"/>
      <c r="AC100" s="30">
        <f t="shared" si="11"/>
        <v>0</v>
      </c>
      <c r="AD100" s="5"/>
      <c r="AE100" s="6"/>
      <c r="AF100" s="79">
        <v>0</v>
      </c>
      <c r="AG100" s="6"/>
      <c r="AH100" s="30">
        <f t="shared" si="12"/>
        <v>0</v>
      </c>
      <c r="AI100" s="31">
        <f t="shared" si="13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7"/>
        <v>0</v>
      </c>
      <c r="J101" s="12"/>
      <c r="K101" s="13"/>
      <c r="L101" s="13"/>
      <c r="M101" s="13"/>
      <c r="N101" s="14">
        <f t="shared" si="8"/>
        <v>0</v>
      </c>
      <c r="O101" s="12"/>
      <c r="P101" s="13"/>
      <c r="Q101" s="13"/>
      <c r="R101" s="13"/>
      <c r="S101" s="14">
        <f t="shared" si="9"/>
        <v>0</v>
      </c>
      <c r="T101" s="12"/>
      <c r="U101" s="13"/>
      <c r="V101" s="13"/>
      <c r="W101" s="13"/>
      <c r="X101" s="14">
        <f t="shared" si="10"/>
        <v>0</v>
      </c>
      <c r="Y101" s="12"/>
      <c r="Z101" s="13"/>
      <c r="AA101" s="13"/>
      <c r="AB101" s="13"/>
      <c r="AC101" s="14">
        <f t="shared" si="11"/>
        <v>0</v>
      </c>
      <c r="AD101" s="12"/>
      <c r="AE101" s="13"/>
      <c r="AF101" s="79">
        <v>0</v>
      </c>
      <c r="AG101" s="13"/>
      <c r="AH101" s="14">
        <f t="shared" si="12"/>
        <v>0</v>
      </c>
      <c r="AI101" s="27">
        <f t="shared" si="13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ÇANAKKALE ÖZEL ÇOCUKLAR SPOR KULÜBÜ</v>
      </c>
      <c r="C109" s="282"/>
      <c r="D109" s="283"/>
      <c r="E109" s="284">
        <f>SUM(I22:I26)-SMALL(I22:I26,1)-SMALL(I22:I26,2)</f>
        <v>33.6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31.2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33.2</v>
      </c>
      <c r="P109" s="287"/>
      <c r="Q109" s="288">
        <f>E109+G109+I109+K109+M109+O109</f>
        <v>98</v>
      </c>
      <c r="R109" s="288"/>
    </row>
    <row r="110" spans="1:18" ht="15">
      <c r="A110" s="25">
        <v>2</v>
      </c>
      <c r="B110" s="289">
        <f>B27</f>
        <v>0</v>
      </c>
      <c r="C110" s="290"/>
      <c r="D110" s="291"/>
      <c r="E110" s="292">
        <f>SUM(I27:I31)-SMALL(I27:I31,1)-SMALL(I27:I31,2)</f>
        <v>0</v>
      </c>
      <c r="F110" s="293"/>
      <c r="G110" s="292">
        <f>SUM(N27:N31)-SMALL(N27:N31,1)-SMALL(N27:N31,2)</f>
        <v>0</v>
      </c>
      <c r="H110" s="293"/>
      <c r="I110" s="292">
        <f>SUM(S27:S31)-SMALL(S27:S31,1)-SMALL(S27:S31,2)</f>
        <v>0</v>
      </c>
      <c r="J110" s="293"/>
      <c r="K110" s="292">
        <f>SUM(X27:X31)-SMALL(X27:X31,1)-SMALL(X27:X31,2)</f>
        <v>0</v>
      </c>
      <c r="L110" s="293"/>
      <c r="M110" s="292">
        <f>SUM(AC27:AC31)-SMALL(AC27:AC31,1)-SMALL(AC27:AC31,2)</f>
        <v>0</v>
      </c>
      <c r="N110" s="293"/>
      <c r="O110" s="292">
        <f>SUM(AH27:AH31)-SMALL(AH27:AH31,1)-SMALL(AH27:AH31,2)</f>
        <v>0</v>
      </c>
      <c r="P110" s="293"/>
      <c r="Q110" s="294">
        <f aca="true" t="shared" si="14" ref="Q110:Q122">E110+G110+I110+K110+M110+O110</f>
        <v>0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14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13.2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14"/>
        <v>13.2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14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14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14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14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14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14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14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14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14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14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8">
    <mergeCell ref="O124:P124"/>
    <mergeCell ref="Q124:R124"/>
    <mergeCell ref="D10:I10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E120:F120"/>
    <mergeCell ref="G120:H120"/>
    <mergeCell ref="I120:J120"/>
    <mergeCell ref="K120:L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27:C27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7:AI130"/>
  <sheetViews>
    <sheetView zoomScale="80" zoomScaleNormal="80" zoomScaleSheetLayoutView="30" zoomScalePageLayoutView="0" workbookViewId="0" topLeftCell="A7">
      <selection activeCell="C16" sqref="C16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pans="4:9" s="69" customFormat="1" ht="18">
      <c r="D10" s="299" t="s">
        <v>72</v>
      </c>
      <c r="E10" s="299"/>
      <c r="F10" s="299"/>
      <c r="G10" s="299"/>
      <c r="H10" s="299"/>
      <c r="I10" s="299"/>
    </row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05"/>
      <c r="C21" s="306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9.5" thickBot="1">
      <c r="A22" s="74">
        <v>1</v>
      </c>
      <c r="B22" s="119" t="s">
        <v>70</v>
      </c>
      <c r="C22" s="117" t="s">
        <v>69</v>
      </c>
      <c r="D22" s="77" t="s">
        <v>63</v>
      </c>
      <c r="E22" s="78">
        <v>10</v>
      </c>
      <c r="F22" s="79">
        <v>0</v>
      </c>
      <c r="G22" s="80">
        <v>9.2</v>
      </c>
      <c r="H22" s="79"/>
      <c r="I22" s="81">
        <f>E22+G22-H22</f>
        <v>19.2</v>
      </c>
      <c r="J22" s="78">
        <v>0</v>
      </c>
      <c r="K22" s="79">
        <v>0</v>
      </c>
      <c r="L22" s="79">
        <v>0</v>
      </c>
      <c r="M22" s="79"/>
      <c r="N22" s="81">
        <f>J22+L22-M22</f>
        <v>0</v>
      </c>
      <c r="O22" s="78">
        <v>0</v>
      </c>
      <c r="P22" s="79">
        <v>0</v>
      </c>
      <c r="Q22" s="79">
        <v>0</v>
      </c>
      <c r="R22" s="79"/>
      <c r="S22" s="81">
        <f>O22+Q22-R22</f>
        <v>0</v>
      </c>
      <c r="T22" s="79">
        <v>8</v>
      </c>
      <c r="U22" s="79">
        <v>0</v>
      </c>
      <c r="V22" s="79">
        <v>6</v>
      </c>
      <c r="W22" s="79"/>
      <c r="X22" s="81">
        <f>T22+V22-W22</f>
        <v>14</v>
      </c>
      <c r="Y22" s="79">
        <v>0</v>
      </c>
      <c r="Z22" s="79">
        <v>0</v>
      </c>
      <c r="AA22" s="79">
        <v>0</v>
      </c>
      <c r="AB22" s="79"/>
      <c r="AC22" s="81">
        <f>Y22+AA22-AB22</f>
        <v>0</v>
      </c>
      <c r="AD22" s="78">
        <v>10</v>
      </c>
      <c r="AE22" s="79">
        <v>0</v>
      </c>
      <c r="AF22" s="79">
        <v>7.5</v>
      </c>
      <c r="AG22" s="79"/>
      <c r="AH22" s="81">
        <f>AD22+AF22-AG22</f>
        <v>17.5</v>
      </c>
      <c r="AI22" s="82">
        <f>I22+N22+S22+X22+AC22+AH22</f>
        <v>50.7</v>
      </c>
    </row>
    <row r="23" spans="1:35" s="83" customFormat="1" ht="16.5" thickBot="1">
      <c r="A23" s="84">
        <v>2</v>
      </c>
      <c r="B23" s="118"/>
      <c r="C23" s="115"/>
      <c r="D23" s="86"/>
      <c r="E23" s="78">
        <v>0</v>
      </c>
      <c r="F23" s="79">
        <v>0</v>
      </c>
      <c r="G23" s="80">
        <v>0</v>
      </c>
      <c r="H23" s="88"/>
      <c r="I23" s="89">
        <f aca="true" t="shared" si="0" ref="I23:I86">E23+G23-H23</f>
        <v>0</v>
      </c>
      <c r="J23" s="78">
        <v>0</v>
      </c>
      <c r="K23" s="79">
        <v>0</v>
      </c>
      <c r="L23" s="79">
        <v>0</v>
      </c>
      <c r="M23" s="88"/>
      <c r="N23" s="89">
        <f aca="true" t="shared" si="1" ref="N23:N86">J23+L23-M23</f>
        <v>0</v>
      </c>
      <c r="O23" s="78">
        <v>0</v>
      </c>
      <c r="P23" s="79">
        <v>0</v>
      </c>
      <c r="Q23" s="79">
        <v>0</v>
      </c>
      <c r="R23" s="88"/>
      <c r="S23" s="89">
        <f aca="true" t="shared" si="2" ref="S23:S86">O23+Q23-R23</f>
        <v>0</v>
      </c>
      <c r="T23" s="79">
        <v>0</v>
      </c>
      <c r="U23" s="79">
        <v>0</v>
      </c>
      <c r="V23" s="79">
        <v>0</v>
      </c>
      <c r="W23" s="88"/>
      <c r="X23" s="89">
        <f aca="true" t="shared" si="3" ref="X23:X86">T23+V23-W23</f>
        <v>0</v>
      </c>
      <c r="Y23" s="79">
        <v>0</v>
      </c>
      <c r="Z23" s="79">
        <v>0</v>
      </c>
      <c r="AA23" s="79">
        <v>0</v>
      </c>
      <c r="AB23" s="88"/>
      <c r="AC23" s="89">
        <f aca="true" t="shared" si="4" ref="AC23:AC86">Y23+AA23-AB23</f>
        <v>0</v>
      </c>
      <c r="AD23" s="78">
        <v>0</v>
      </c>
      <c r="AE23" s="79">
        <v>0</v>
      </c>
      <c r="AF23" s="79">
        <v>0</v>
      </c>
      <c r="AG23" s="88"/>
      <c r="AH23" s="89">
        <f aca="true" t="shared" si="5" ref="AH23:AH86">AD23+AF23-AG23</f>
        <v>0</v>
      </c>
      <c r="AI23" s="90">
        <f>I23+N23+S23+X23+AC23+AH23</f>
        <v>0</v>
      </c>
    </row>
    <row r="24" spans="1:35" s="83" customFormat="1" ht="16.5" thickBot="1">
      <c r="A24" s="84">
        <v>3</v>
      </c>
      <c r="B24" s="118"/>
      <c r="C24" s="115"/>
      <c r="D24" s="93"/>
      <c r="E24" s="78">
        <v>0</v>
      </c>
      <c r="F24" s="79">
        <v>0</v>
      </c>
      <c r="G24" s="80">
        <v>0</v>
      </c>
      <c r="H24" s="88"/>
      <c r="I24" s="89">
        <f t="shared" si="0"/>
        <v>0</v>
      </c>
      <c r="J24" s="78">
        <v>0</v>
      </c>
      <c r="K24" s="79">
        <v>0</v>
      </c>
      <c r="L24" s="79">
        <v>0</v>
      </c>
      <c r="M24" s="88"/>
      <c r="N24" s="89">
        <f t="shared" si="1"/>
        <v>0</v>
      </c>
      <c r="O24" s="78">
        <v>0</v>
      </c>
      <c r="P24" s="79">
        <v>0</v>
      </c>
      <c r="Q24" s="79">
        <v>0</v>
      </c>
      <c r="R24" s="88"/>
      <c r="S24" s="89">
        <f t="shared" si="2"/>
        <v>0</v>
      </c>
      <c r="T24" s="79">
        <v>0</v>
      </c>
      <c r="U24" s="79">
        <v>0</v>
      </c>
      <c r="V24" s="79">
        <v>0</v>
      </c>
      <c r="W24" s="88"/>
      <c r="X24" s="89">
        <f t="shared" si="3"/>
        <v>0</v>
      </c>
      <c r="Y24" s="79">
        <v>0</v>
      </c>
      <c r="Z24" s="79">
        <v>0</v>
      </c>
      <c r="AA24" s="79">
        <v>0</v>
      </c>
      <c r="AB24" s="88"/>
      <c r="AC24" s="89">
        <f t="shared" si="4"/>
        <v>0</v>
      </c>
      <c r="AD24" s="78">
        <v>0</v>
      </c>
      <c r="AE24" s="79">
        <v>0</v>
      </c>
      <c r="AF24" s="79">
        <v>0</v>
      </c>
      <c r="AG24" s="88"/>
      <c r="AH24" s="89">
        <f t="shared" si="5"/>
        <v>0</v>
      </c>
      <c r="AI24" s="90">
        <f aca="true" t="shared" si="6" ref="AI24:AI87">I24+N24+S24+X24+AC24+AH24</f>
        <v>0</v>
      </c>
    </row>
    <row r="25" spans="1:35" s="83" customFormat="1" ht="16.5" thickBot="1">
      <c r="A25" s="84"/>
      <c r="B25" s="92"/>
      <c r="C25" s="146"/>
      <c r="D25" s="147"/>
      <c r="E25" s="78">
        <v>0</v>
      </c>
      <c r="F25" s="79">
        <v>0</v>
      </c>
      <c r="G25" s="80">
        <v>0</v>
      </c>
      <c r="H25" s="136"/>
      <c r="I25" s="89">
        <f t="shared" si="0"/>
        <v>0</v>
      </c>
      <c r="J25" s="78">
        <v>0</v>
      </c>
      <c r="K25" s="79">
        <v>0</v>
      </c>
      <c r="L25" s="79">
        <v>0</v>
      </c>
      <c r="M25" s="136"/>
      <c r="N25" s="89">
        <f t="shared" si="1"/>
        <v>0</v>
      </c>
      <c r="O25" s="78">
        <v>0</v>
      </c>
      <c r="P25" s="79">
        <v>0</v>
      </c>
      <c r="Q25" s="79">
        <v>0</v>
      </c>
      <c r="R25" s="136"/>
      <c r="S25" s="89">
        <f t="shared" si="2"/>
        <v>0</v>
      </c>
      <c r="T25" s="79">
        <v>0</v>
      </c>
      <c r="U25" s="79">
        <v>0</v>
      </c>
      <c r="V25" s="79">
        <v>0</v>
      </c>
      <c r="W25" s="136"/>
      <c r="X25" s="89">
        <f t="shared" si="3"/>
        <v>0</v>
      </c>
      <c r="Y25" s="79">
        <v>0</v>
      </c>
      <c r="Z25" s="79">
        <v>0</v>
      </c>
      <c r="AA25" s="79">
        <v>0</v>
      </c>
      <c r="AB25" s="136"/>
      <c r="AC25" s="89">
        <f t="shared" si="4"/>
        <v>0</v>
      </c>
      <c r="AD25" s="78">
        <v>0</v>
      </c>
      <c r="AE25" s="79">
        <v>0</v>
      </c>
      <c r="AF25" s="79">
        <v>0</v>
      </c>
      <c r="AG25" s="136"/>
      <c r="AH25" s="89">
        <f t="shared" si="5"/>
        <v>0</v>
      </c>
      <c r="AI25" s="90">
        <f t="shared" si="6"/>
        <v>0</v>
      </c>
    </row>
    <row r="26" spans="1:35" s="83" customFormat="1" ht="16.5" thickBot="1">
      <c r="A26" s="103"/>
      <c r="B26" s="148"/>
      <c r="C26" s="148"/>
      <c r="D26" s="104"/>
      <c r="E26" s="78">
        <v>0</v>
      </c>
      <c r="F26" s="79">
        <v>0</v>
      </c>
      <c r="G26" s="80">
        <v>0</v>
      </c>
      <c r="H26" s="105"/>
      <c r="I26" s="106">
        <f t="shared" si="0"/>
        <v>0</v>
      </c>
      <c r="J26" s="78">
        <v>0</v>
      </c>
      <c r="K26" s="79">
        <v>0</v>
      </c>
      <c r="L26" s="79">
        <v>0</v>
      </c>
      <c r="M26" s="105"/>
      <c r="N26" s="106">
        <f t="shared" si="1"/>
        <v>0</v>
      </c>
      <c r="O26" s="78">
        <v>0</v>
      </c>
      <c r="P26" s="79">
        <v>0</v>
      </c>
      <c r="Q26" s="79">
        <v>0</v>
      </c>
      <c r="R26" s="105"/>
      <c r="S26" s="106">
        <f t="shared" si="2"/>
        <v>0</v>
      </c>
      <c r="T26" s="79">
        <v>0</v>
      </c>
      <c r="U26" s="79">
        <v>0</v>
      </c>
      <c r="V26" s="79">
        <v>0</v>
      </c>
      <c r="W26" s="105"/>
      <c r="X26" s="106">
        <f t="shared" si="3"/>
        <v>0</v>
      </c>
      <c r="Y26" s="79">
        <v>0</v>
      </c>
      <c r="Z26" s="79">
        <v>0</v>
      </c>
      <c r="AA26" s="79">
        <v>0</v>
      </c>
      <c r="AB26" s="105"/>
      <c r="AC26" s="106">
        <f t="shared" si="4"/>
        <v>0</v>
      </c>
      <c r="AD26" s="78">
        <v>0</v>
      </c>
      <c r="AE26" s="79">
        <v>0</v>
      </c>
      <c r="AF26" s="79">
        <v>0</v>
      </c>
      <c r="AG26" s="105"/>
      <c r="AH26" s="106">
        <f t="shared" si="5"/>
        <v>0</v>
      </c>
      <c r="AI26" s="107">
        <f t="shared" si="6"/>
        <v>0</v>
      </c>
    </row>
    <row r="27" spans="1:35" s="83" customFormat="1" ht="28.5" thickBot="1">
      <c r="A27" s="128"/>
      <c r="B27" s="274"/>
      <c r="C27" s="275"/>
      <c r="D27" s="110"/>
      <c r="E27" s="78">
        <v>0</v>
      </c>
      <c r="F27" s="79">
        <v>0</v>
      </c>
      <c r="G27" s="80">
        <v>0</v>
      </c>
      <c r="H27" s="111"/>
      <c r="I27" s="131">
        <f t="shared" si="0"/>
        <v>0</v>
      </c>
      <c r="J27" s="78">
        <v>0</v>
      </c>
      <c r="K27" s="79">
        <v>0</v>
      </c>
      <c r="L27" s="79">
        <v>0</v>
      </c>
      <c r="M27" s="111"/>
      <c r="N27" s="131">
        <f t="shared" si="1"/>
        <v>0</v>
      </c>
      <c r="O27" s="78">
        <v>0</v>
      </c>
      <c r="P27" s="79">
        <v>0</v>
      </c>
      <c r="Q27" s="79">
        <v>0</v>
      </c>
      <c r="R27" s="111"/>
      <c r="S27" s="131">
        <f t="shared" si="2"/>
        <v>0</v>
      </c>
      <c r="T27" s="79">
        <v>0</v>
      </c>
      <c r="U27" s="79">
        <v>0</v>
      </c>
      <c r="V27" s="79">
        <v>0</v>
      </c>
      <c r="W27" s="111"/>
      <c r="X27" s="131">
        <f t="shared" si="3"/>
        <v>0</v>
      </c>
      <c r="Y27" s="79">
        <v>0</v>
      </c>
      <c r="Z27" s="79">
        <v>0</v>
      </c>
      <c r="AA27" s="79">
        <v>0</v>
      </c>
      <c r="AB27" s="111"/>
      <c r="AC27" s="131">
        <f t="shared" si="4"/>
        <v>0</v>
      </c>
      <c r="AD27" s="78">
        <v>0</v>
      </c>
      <c r="AE27" s="79">
        <v>0</v>
      </c>
      <c r="AF27" s="79">
        <v>0</v>
      </c>
      <c r="AG27" s="111"/>
      <c r="AH27" s="131">
        <f t="shared" si="5"/>
        <v>0</v>
      </c>
      <c r="AI27" s="134">
        <f t="shared" si="6"/>
        <v>0</v>
      </c>
    </row>
    <row r="28" spans="1:35" s="83" customFormat="1" ht="16.5" thickBot="1">
      <c r="A28" s="84"/>
      <c r="B28" s="67"/>
      <c r="C28" s="68"/>
      <c r="D28" s="77"/>
      <c r="E28" s="78">
        <v>0</v>
      </c>
      <c r="F28" s="79">
        <v>0</v>
      </c>
      <c r="G28" s="80">
        <v>0</v>
      </c>
      <c r="H28" s="88"/>
      <c r="I28" s="89">
        <f t="shared" si="0"/>
        <v>0</v>
      </c>
      <c r="J28" s="78">
        <v>0</v>
      </c>
      <c r="K28" s="79">
        <v>0</v>
      </c>
      <c r="L28" s="79">
        <v>0</v>
      </c>
      <c r="M28" s="88"/>
      <c r="N28" s="89">
        <f t="shared" si="1"/>
        <v>0</v>
      </c>
      <c r="O28" s="78">
        <v>0</v>
      </c>
      <c r="P28" s="79">
        <v>0</v>
      </c>
      <c r="Q28" s="79">
        <v>0</v>
      </c>
      <c r="R28" s="88"/>
      <c r="S28" s="89">
        <f t="shared" si="2"/>
        <v>0</v>
      </c>
      <c r="T28" s="79">
        <v>0</v>
      </c>
      <c r="U28" s="79">
        <v>0</v>
      </c>
      <c r="V28" s="79">
        <v>0</v>
      </c>
      <c r="W28" s="88"/>
      <c r="X28" s="89">
        <f t="shared" si="3"/>
        <v>0</v>
      </c>
      <c r="Y28" s="79">
        <v>0</v>
      </c>
      <c r="Z28" s="79">
        <v>0</v>
      </c>
      <c r="AA28" s="79">
        <v>0</v>
      </c>
      <c r="AB28" s="88"/>
      <c r="AC28" s="89">
        <f t="shared" si="4"/>
        <v>0</v>
      </c>
      <c r="AD28" s="78">
        <v>0</v>
      </c>
      <c r="AE28" s="79">
        <v>0</v>
      </c>
      <c r="AF28" s="79">
        <v>0</v>
      </c>
      <c r="AG28" s="88"/>
      <c r="AH28" s="89">
        <f t="shared" si="5"/>
        <v>0</v>
      </c>
      <c r="AI28" s="90">
        <f t="shared" si="6"/>
        <v>0</v>
      </c>
    </row>
    <row r="29" spans="1:35" s="83" customFormat="1" ht="16.5" thickBot="1">
      <c r="A29" s="84">
        <v>1</v>
      </c>
      <c r="B29" s="75"/>
      <c r="C29" s="68"/>
      <c r="D29" s="77"/>
      <c r="E29" s="78">
        <v>0</v>
      </c>
      <c r="F29" s="79">
        <v>0</v>
      </c>
      <c r="G29" s="80">
        <v>0</v>
      </c>
      <c r="H29" s="88"/>
      <c r="I29" s="89">
        <f t="shared" si="0"/>
        <v>0</v>
      </c>
      <c r="J29" s="78">
        <v>0</v>
      </c>
      <c r="K29" s="79">
        <v>0</v>
      </c>
      <c r="L29" s="79">
        <v>0</v>
      </c>
      <c r="M29" s="88"/>
      <c r="N29" s="89">
        <f t="shared" si="1"/>
        <v>0</v>
      </c>
      <c r="O29" s="78">
        <v>0</v>
      </c>
      <c r="P29" s="79">
        <v>0</v>
      </c>
      <c r="Q29" s="79">
        <v>0</v>
      </c>
      <c r="R29" s="88"/>
      <c r="S29" s="89">
        <f t="shared" si="2"/>
        <v>0</v>
      </c>
      <c r="T29" s="79">
        <v>0</v>
      </c>
      <c r="U29" s="79">
        <v>0</v>
      </c>
      <c r="V29" s="79">
        <v>0</v>
      </c>
      <c r="W29" s="88"/>
      <c r="X29" s="89">
        <f t="shared" si="3"/>
        <v>0</v>
      </c>
      <c r="Y29" s="79">
        <v>0</v>
      </c>
      <c r="Z29" s="79">
        <v>0</v>
      </c>
      <c r="AA29" s="79">
        <v>0</v>
      </c>
      <c r="AB29" s="88"/>
      <c r="AC29" s="89">
        <f t="shared" si="4"/>
        <v>0</v>
      </c>
      <c r="AD29" s="78">
        <v>0</v>
      </c>
      <c r="AE29" s="79">
        <v>0</v>
      </c>
      <c r="AF29" s="79">
        <v>0</v>
      </c>
      <c r="AG29" s="88"/>
      <c r="AH29" s="89">
        <f t="shared" si="5"/>
        <v>0</v>
      </c>
      <c r="AI29" s="90">
        <f t="shared" si="6"/>
        <v>0</v>
      </c>
    </row>
    <row r="30" spans="1:35" s="83" customFormat="1" ht="16.5" thickBot="1">
      <c r="A30" s="84">
        <v>2</v>
      </c>
      <c r="B30" s="75"/>
      <c r="C30" s="68"/>
      <c r="D30" s="77"/>
      <c r="E30" s="78">
        <v>0</v>
      </c>
      <c r="F30" s="79">
        <v>0</v>
      </c>
      <c r="G30" s="80">
        <v>0</v>
      </c>
      <c r="H30" s="88"/>
      <c r="I30" s="89">
        <f t="shared" si="0"/>
        <v>0</v>
      </c>
      <c r="J30" s="78">
        <v>0</v>
      </c>
      <c r="K30" s="79">
        <v>0</v>
      </c>
      <c r="L30" s="79">
        <v>0</v>
      </c>
      <c r="M30" s="88"/>
      <c r="N30" s="89">
        <f t="shared" si="1"/>
        <v>0</v>
      </c>
      <c r="O30" s="78">
        <v>0</v>
      </c>
      <c r="P30" s="79">
        <v>0</v>
      </c>
      <c r="Q30" s="79">
        <v>0</v>
      </c>
      <c r="R30" s="88"/>
      <c r="S30" s="89">
        <f t="shared" si="2"/>
        <v>0</v>
      </c>
      <c r="T30" s="79">
        <v>0</v>
      </c>
      <c r="U30" s="79">
        <v>0</v>
      </c>
      <c r="V30" s="79">
        <v>0</v>
      </c>
      <c r="W30" s="88"/>
      <c r="X30" s="89">
        <f t="shared" si="3"/>
        <v>0</v>
      </c>
      <c r="Y30" s="79">
        <v>0</v>
      </c>
      <c r="Z30" s="79">
        <v>0</v>
      </c>
      <c r="AA30" s="79">
        <v>0</v>
      </c>
      <c r="AB30" s="88"/>
      <c r="AC30" s="89">
        <f t="shared" si="4"/>
        <v>0</v>
      </c>
      <c r="AD30" s="78">
        <v>0</v>
      </c>
      <c r="AE30" s="79">
        <v>0</v>
      </c>
      <c r="AF30" s="79">
        <v>0</v>
      </c>
      <c r="AG30" s="88"/>
      <c r="AH30" s="89">
        <f t="shared" si="5"/>
        <v>0</v>
      </c>
      <c r="AI30" s="90">
        <f t="shared" si="6"/>
        <v>0</v>
      </c>
    </row>
    <row r="31" spans="1:35" s="83" customFormat="1" ht="16.5" thickBot="1">
      <c r="A31" s="95">
        <v>3</v>
      </c>
      <c r="B31" s="91"/>
      <c r="C31" s="96"/>
      <c r="D31" s="93"/>
      <c r="E31" s="78">
        <v>0</v>
      </c>
      <c r="F31" s="79">
        <v>0</v>
      </c>
      <c r="G31" s="80">
        <v>0</v>
      </c>
      <c r="H31" s="88"/>
      <c r="I31" s="97">
        <f t="shared" si="0"/>
        <v>0</v>
      </c>
      <c r="J31" s="78">
        <v>0</v>
      </c>
      <c r="K31" s="79">
        <v>0</v>
      </c>
      <c r="L31" s="79">
        <v>0</v>
      </c>
      <c r="M31" s="88"/>
      <c r="N31" s="97">
        <f t="shared" si="1"/>
        <v>0</v>
      </c>
      <c r="O31" s="78">
        <v>0</v>
      </c>
      <c r="P31" s="79">
        <v>0</v>
      </c>
      <c r="Q31" s="79">
        <v>0</v>
      </c>
      <c r="R31" s="88"/>
      <c r="S31" s="97">
        <f t="shared" si="2"/>
        <v>0</v>
      </c>
      <c r="T31" s="79">
        <v>0</v>
      </c>
      <c r="U31" s="79">
        <v>0</v>
      </c>
      <c r="V31" s="79">
        <v>0</v>
      </c>
      <c r="W31" s="88"/>
      <c r="X31" s="97">
        <f t="shared" si="3"/>
        <v>0</v>
      </c>
      <c r="Y31" s="79">
        <v>0</v>
      </c>
      <c r="Z31" s="79">
        <v>0</v>
      </c>
      <c r="AA31" s="79">
        <v>0</v>
      </c>
      <c r="AB31" s="88"/>
      <c r="AC31" s="97">
        <f t="shared" si="4"/>
        <v>0</v>
      </c>
      <c r="AD31" s="78">
        <v>0</v>
      </c>
      <c r="AE31" s="79">
        <v>0</v>
      </c>
      <c r="AF31" s="79">
        <v>0</v>
      </c>
      <c r="AG31" s="88"/>
      <c r="AH31" s="97">
        <f t="shared" si="5"/>
        <v>0</v>
      </c>
      <c r="AI31" s="98">
        <f t="shared" si="6"/>
        <v>0</v>
      </c>
    </row>
    <row r="32" spans="1:35" s="83" customFormat="1" ht="28.5" thickBot="1">
      <c r="A32" s="74"/>
      <c r="B32" s="274"/>
      <c r="C32" s="275"/>
      <c r="D32" s="99"/>
      <c r="E32" s="78">
        <v>0</v>
      </c>
      <c r="F32" s="79">
        <v>0</v>
      </c>
      <c r="G32" s="80">
        <v>0</v>
      </c>
      <c r="H32" s="80"/>
      <c r="I32" s="81">
        <f t="shared" si="0"/>
        <v>0</v>
      </c>
      <c r="J32" s="78">
        <v>0</v>
      </c>
      <c r="K32" s="79">
        <v>0</v>
      </c>
      <c r="L32" s="79">
        <v>0</v>
      </c>
      <c r="M32" s="80"/>
      <c r="N32" s="81">
        <f t="shared" si="1"/>
        <v>0</v>
      </c>
      <c r="O32" s="78">
        <v>0</v>
      </c>
      <c r="P32" s="79">
        <v>0</v>
      </c>
      <c r="Q32" s="79">
        <v>0</v>
      </c>
      <c r="R32" s="80"/>
      <c r="S32" s="81">
        <f t="shared" si="2"/>
        <v>0</v>
      </c>
      <c r="T32" s="79">
        <v>0</v>
      </c>
      <c r="U32" s="79">
        <v>0</v>
      </c>
      <c r="V32" s="79">
        <v>0</v>
      </c>
      <c r="W32" s="80"/>
      <c r="X32" s="81">
        <f t="shared" si="3"/>
        <v>0</v>
      </c>
      <c r="Y32" s="79">
        <v>0</v>
      </c>
      <c r="Z32" s="79">
        <v>0</v>
      </c>
      <c r="AA32" s="79">
        <v>0</v>
      </c>
      <c r="AB32" s="80"/>
      <c r="AC32" s="81">
        <f t="shared" si="4"/>
        <v>0</v>
      </c>
      <c r="AD32" s="78">
        <v>0</v>
      </c>
      <c r="AE32" s="79">
        <v>0</v>
      </c>
      <c r="AF32" s="79">
        <v>0</v>
      </c>
      <c r="AG32" s="80"/>
      <c r="AH32" s="81">
        <f t="shared" si="5"/>
        <v>0</v>
      </c>
      <c r="AI32" s="82">
        <f t="shared" si="6"/>
        <v>0</v>
      </c>
    </row>
    <row r="33" spans="1:35" s="83" customFormat="1" ht="16.5" thickBot="1">
      <c r="A33" s="95">
        <v>1</v>
      </c>
      <c r="B33" s="100"/>
      <c r="C33" s="76"/>
      <c r="D33" s="93"/>
      <c r="E33" s="78">
        <v>0</v>
      </c>
      <c r="F33" s="79">
        <v>0</v>
      </c>
      <c r="G33" s="80">
        <v>0</v>
      </c>
      <c r="H33" s="88"/>
      <c r="I33" s="97">
        <f t="shared" si="0"/>
        <v>0</v>
      </c>
      <c r="J33" s="78">
        <v>0</v>
      </c>
      <c r="K33" s="79">
        <v>0</v>
      </c>
      <c r="L33" s="79">
        <v>0</v>
      </c>
      <c r="M33" s="88"/>
      <c r="N33" s="97">
        <f t="shared" si="1"/>
        <v>0</v>
      </c>
      <c r="O33" s="78">
        <v>0</v>
      </c>
      <c r="P33" s="79">
        <v>0</v>
      </c>
      <c r="Q33" s="79">
        <v>0</v>
      </c>
      <c r="R33" s="88"/>
      <c r="S33" s="97">
        <f t="shared" si="2"/>
        <v>0</v>
      </c>
      <c r="T33" s="79">
        <v>0</v>
      </c>
      <c r="U33" s="79">
        <v>0</v>
      </c>
      <c r="V33" s="79">
        <v>0</v>
      </c>
      <c r="W33" s="88"/>
      <c r="X33" s="97">
        <f t="shared" si="3"/>
        <v>0</v>
      </c>
      <c r="Y33" s="79">
        <v>0</v>
      </c>
      <c r="Z33" s="79">
        <v>0</v>
      </c>
      <c r="AA33" s="79">
        <v>0</v>
      </c>
      <c r="AB33" s="88"/>
      <c r="AC33" s="97">
        <f t="shared" si="4"/>
        <v>0</v>
      </c>
      <c r="AD33" s="78">
        <v>0</v>
      </c>
      <c r="AE33" s="79">
        <v>0</v>
      </c>
      <c r="AF33" s="79">
        <v>0</v>
      </c>
      <c r="AG33" s="88"/>
      <c r="AH33" s="97">
        <f t="shared" si="5"/>
        <v>0</v>
      </c>
      <c r="AI33" s="98">
        <f t="shared" si="6"/>
        <v>0</v>
      </c>
    </row>
    <row r="34" spans="1:35" s="83" customFormat="1" ht="16.5" thickBot="1">
      <c r="A34" s="95">
        <v>5</v>
      </c>
      <c r="B34" s="101"/>
      <c r="C34" s="76"/>
      <c r="D34" s="93"/>
      <c r="E34" s="78">
        <v>0</v>
      </c>
      <c r="F34" s="79">
        <v>0</v>
      </c>
      <c r="G34" s="80">
        <v>0</v>
      </c>
      <c r="H34" s="88"/>
      <c r="I34" s="97">
        <f t="shared" si="0"/>
        <v>0</v>
      </c>
      <c r="J34" s="78">
        <v>0</v>
      </c>
      <c r="K34" s="79">
        <v>0</v>
      </c>
      <c r="L34" s="79">
        <v>0</v>
      </c>
      <c r="M34" s="88"/>
      <c r="N34" s="97">
        <f t="shared" si="1"/>
        <v>0</v>
      </c>
      <c r="O34" s="78">
        <v>0</v>
      </c>
      <c r="P34" s="79">
        <v>0</v>
      </c>
      <c r="Q34" s="79">
        <v>0</v>
      </c>
      <c r="R34" s="88"/>
      <c r="S34" s="97">
        <f t="shared" si="2"/>
        <v>0</v>
      </c>
      <c r="T34" s="79">
        <v>0</v>
      </c>
      <c r="U34" s="79">
        <v>0</v>
      </c>
      <c r="V34" s="79">
        <v>0</v>
      </c>
      <c r="W34" s="88"/>
      <c r="X34" s="97">
        <f t="shared" si="3"/>
        <v>0</v>
      </c>
      <c r="Y34" s="79">
        <v>0</v>
      </c>
      <c r="Z34" s="79">
        <v>0</v>
      </c>
      <c r="AA34" s="79">
        <v>0</v>
      </c>
      <c r="AB34" s="88"/>
      <c r="AC34" s="97">
        <f t="shared" si="4"/>
        <v>0</v>
      </c>
      <c r="AD34" s="78">
        <v>0</v>
      </c>
      <c r="AE34" s="79">
        <v>0</v>
      </c>
      <c r="AF34" s="79">
        <v>0</v>
      </c>
      <c r="AG34" s="88"/>
      <c r="AH34" s="97">
        <f t="shared" si="5"/>
        <v>0</v>
      </c>
      <c r="AI34" s="98">
        <f t="shared" si="6"/>
        <v>0</v>
      </c>
    </row>
    <row r="35" spans="1:35" s="83" customFormat="1" ht="16.5" thickBot="1">
      <c r="A35" s="95">
        <v>4</v>
      </c>
      <c r="B35" s="100"/>
      <c r="C35" s="102"/>
      <c r="D35" s="93"/>
      <c r="E35" s="78">
        <v>0</v>
      </c>
      <c r="F35" s="79">
        <v>0</v>
      </c>
      <c r="G35" s="80">
        <v>0</v>
      </c>
      <c r="H35" s="88"/>
      <c r="I35" s="97">
        <f t="shared" si="0"/>
        <v>0</v>
      </c>
      <c r="J35" s="78">
        <v>0</v>
      </c>
      <c r="K35" s="79">
        <v>0</v>
      </c>
      <c r="L35" s="79">
        <v>0</v>
      </c>
      <c r="M35" s="88"/>
      <c r="N35" s="97">
        <f t="shared" si="1"/>
        <v>0</v>
      </c>
      <c r="O35" s="78">
        <v>0</v>
      </c>
      <c r="P35" s="79">
        <v>0</v>
      </c>
      <c r="Q35" s="79">
        <v>0</v>
      </c>
      <c r="R35" s="88"/>
      <c r="S35" s="97">
        <f t="shared" si="2"/>
        <v>0</v>
      </c>
      <c r="T35" s="79">
        <v>0</v>
      </c>
      <c r="U35" s="79">
        <v>0</v>
      </c>
      <c r="V35" s="79">
        <v>0</v>
      </c>
      <c r="W35" s="88"/>
      <c r="X35" s="97">
        <f t="shared" si="3"/>
        <v>0</v>
      </c>
      <c r="Y35" s="79">
        <v>0</v>
      </c>
      <c r="Z35" s="79">
        <v>0</v>
      </c>
      <c r="AA35" s="79">
        <v>0</v>
      </c>
      <c r="AB35" s="88"/>
      <c r="AC35" s="97">
        <f t="shared" si="4"/>
        <v>0</v>
      </c>
      <c r="AD35" s="78">
        <v>0</v>
      </c>
      <c r="AE35" s="79">
        <v>0</v>
      </c>
      <c r="AF35" s="79">
        <v>0</v>
      </c>
      <c r="AG35" s="88"/>
      <c r="AH35" s="97">
        <f t="shared" si="5"/>
        <v>0</v>
      </c>
      <c r="AI35" s="98">
        <f t="shared" si="6"/>
        <v>0</v>
      </c>
    </row>
    <row r="36" spans="1:35" s="83" customFormat="1" ht="16.5" thickBot="1">
      <c r="A36" s="103">
        <v>3</v>
      </c>
      <c r="B36" s="100"/>
      <c r="C36" s="102"/>
      <c r="D36" s="104"/>
      <c r="E36" s="78">
        <v>0</v>
      </c>
      <c r="F36" s="79">
        <v>0</v>
      </c>
      <c r="G36" s="80">
        <v>0</v>
      </c>
      <c r="H36" s="105"/>
      <c r="I36" s="106">
        <f t="shared" si="0"/>
        <v>0</v>
      </c>
      <c r="J36" s="78">
        <v>0</v>
      </c>
      <c r="K36" s="79">
        <v>0</v>
      </c>
      <c r="L36" s="79">
        <v>0</v>
      </c>
      <c r="M36" s="105"/>
      <c r="N36" s="106">
        <f t="shared" si="1"/>
        <v>0</v>
      </c>
      <c r="O36" s="78">
        <v>0</v>
      </c>
      <c r="P36" s="79">
        <v>0</v>
      </c>
      <c r="Q36" s="79">
        <v>0</v>
      </c>
      <c r="R36" s="105"/>
      <c r="S36" s="106">
        <f t="shared" si="2"/>
        <v>0</v>
      </c>
      <c r="T36" s="79">
        <v>0</v>
      </c>
      <c r="U36" s="79">
        <v>0</v>
      </c>
      <c r="V36" s="79">
        <v>0</v>
      </c>
      <c r="W36" s="105"/>
      <c r="X36" s="106">
        <f t="shared" si="3"/>
        <v>0</v>
      </c>
      <c r="Y36" s="79">
        <v>0</v>
      </c>
      <c r="Z36" s="79">
        <v>0</v>
      </c>
      <c r="AA36" s="79">
        <v>0</v>
      </c>
      <c r="AB36" s="105"/>
      <c r="AC36" s="106">
        <f t="shared" si="4"/>
        <v>0</v>
      </c>
      <c r="AD36" s="78">
        <v>0</v>
      </c>
      <c r="AE36" s="79">
        <v>0</v>
      </c>
      <c r="AF36" s="79">
        <v>0</v>
      </c>
      <c r="AG36" s="105"/>
      <c r="AH36" s="106">
        <f t="shared" si="5"/>
        <v>0</v>
      </c>
      <c r="AI36" s="107">
        <f t="shared" si="6"/>
        <v>0</v>
      </c>
    </row>
    <row r="37" spans="1:35" s="83" customFormat="1" ht="16.5" thickBot="1">
      <c r="A37" s="108">
        <v>2</v>
      </c>
      <c r="B37" s="109"/>
      <c r="C37" s="91"/>
      <c r="D37" s="110"/>
      <c r="E37" s="78">
        <v>0</v>
      </c>
      <c r="F37" s="79">
        <v>0</v>
      </c>
      <c r="G37" s="80">
        <v>0</v>
      </c>
      <c r="H37" s="111"/>
      <c r="I37" s="112">
        <f t="shared" si="0"/>
        <v>0</v>
      </c>
      <c r="J37" s="78">
        <v>0</v>
      </c>
      <c r="K37" s="79">
        <v>0</v>
      </c>
      <c r="L37" s="79">
        <v>0</v>
      </c>
      <c r="M37" s="111"/>
      <c r="N37" s="112">
        <f t="shared" si="1"/>
        <v>0</v>
      </c>
      <c r="O37" s="78">
        <v>0</v>
      </c>
      <c r="P37" s="79">
        <v>0</v>
      </c>
      <c r="Q37" s="79">
        <v>0</v>
      </c>
      <c r="R37" s="111"/>
      <c r="S37" s="112">
        <f t="shared" si="2"/>
        <v>0</v>
      </c>
      <c r="T37" s="79">
        <v>0</v>
      </c>
      <c r="U37" s="79">
        <v>0</v>
      </c>
      <c r="V37" s="79">
        <v>0</v>
      </c>
      <c r="W37" s="111"/>
      <c r="X37" s="112">
        <f t="shared" si="3"/>
        <v>0</v>
      </c>
      <c r="Y37" s="79">
        <v>0</v>
      </c>
      <c r="Z37" s="79">
        <v>0</v>
      </c>
      <c r="AA37" s="79">
        <v>0</v>
      </c>
      <c r="AB37" s="111"/>
      <c r="AC37" s="112">
        <f t="shared" si="4"/>
        <v>0</v>
      </c>
      <c r="AD37" s="78">
        <v>0</v>
      </c>
      <c r="AE37" s="79">
        <v>0</v>
      </c>
      <c r="AF37" s="79">
        <v>0</v>
      </c>
      <c r="AG37" s="111"/>
      <c r="AH37" s="112">
        <f t="shared" si="5"/>
        <v>0</v>
      </c>
      <c r="AI37" s="113">
        <f t="shared" si="6"/>
        <v>0</v>
      </c>
    </row>
    <row r="38" spans="1:35" s="83" customFormat="1" ht="16.5" thickBot="1">
      <c r="A38" s="95"/>
      <c r="B38" s="303"/>
      <c r="C38" s="304"/>
      <c r="D38" s="93"/>
      <c r="E38" s="78">
        <v>0</v>
      </c>
      <c r="F38" s="79">
        <v>0</v>
      </c>
      <c r="G38" s="80">
        <v>0</v>
      </c>
      <c r="H38" s="88"/>
      <c r="I38" s="97">
        <f t="shared" si="0"/>
        <v>0</v>
      </c>
      <c r="J38" s="78">
        <v>0</v>
      </c>
      <c r="K38" s="79">
        <v>0</v>
      </c>
      <c r="L38" s="79">
        <v>0</v>
      </c>
      <c r="M38" s="88"/>
      <c r="N38" s="97">
        <f t="shared" si="1"/>
        <v>0</v>
      </c>
      <c r="O38" s="78">
        <v>0</v>
      </c>
      <c r="P38" s="79">
        <v>0</v>
      </c>
      <c r="Q38" s="79">
        <v>0</v>
      </c>
      <c r="R38" s="88"/>
      <c r="S38" s="97">
        <f t="shared" si="2"/>
        <v>0</v>
      </c>
      <c r="T38" s="79">
        <v>0</v>
      </c>
      <c r="U38" s="79">
        <v>0</v>
      </c>
      <c r="V38" s="79">
        <v>0</v>
      </c>
      <c r="W38" s="88"/>
      <c r="X38" s="97">
        <f t="shared" si="3"/>
        <v>0</v>
      </c>
      <c r="Y38" s="79">
        <v>0</v>
      </c>
      <c r="Z38" s="79">
        <v>0</v>
      </c>
      <c r="AA38" s="79">
        <v>0</v>
      </c>
      <c r="AB38" s="88"/>
      <c r="AC38" s="97">
        <f t="shared" si="4"/>
        <v>0</v>
      </c>
      <c r="AD38" s="78">
        <v>0</v>
      </c>
      <c r="AE38" s="79">
        <v>0</v>
      </c>
      <c r="AF38" s="79">
        <v>0</v>
      </c>
      <c r="AG38" s="88"/>
      <c r="AH38" s="97">
        <f t="shared" si="5"/>
        <v>0</v>
      </c>
      <c r="AI38" s="98">
        <f t="shared" si="6"/>
        <v>0</v>
      </c>
    </row>
    <row r="39" spans="1:35" s="83" customFormat="1" ht="19.5" thickBot="1">
      <c r="A39" s="95"/>
      <c r="B39" s="124"/>
      <c r="C39" s="117"/>
      <c r="D39" s="93"/>
      <c r="E39" s="78">
        <v>0</v>
      </c>
      <c r="F39" s="79">
        <v>0</v>
      </c>
      <c r="G39" s="80">
        <v>0</v>
      </c>
      <c r="H39" s="88"/>
      <c r="I39" s="97">
        <f t="shared" si="0"/>
        <v>0</v>
      </c>
      <c r="J39" s="78">
        <v>0</v>
      </c>
      <c r="K39" s="79">
        <v>0</v>
      </c>
      <c r="L39" s="79">
        <v>0</v>
      </c>
      <c r="M39" s="88"/>
      <c r="N39" s="97">
        <f t="shared" si="1"/>
        <v>0</v>
      </c>
      <c r="O39" s="78">
        <v>0</v>
      </c>
      <c r="P39" s="79">
        <v>0</v>
      </c>
      <c r="Q39" s="79">
        <v>4.2</v>
      </c>
      <c r="R39" s="88"/>
      <c r="S39" s="97">
        <f t="shared" si="2"/>
        <v>4.2</v>
      </c>
      <c r="T39" s="79">
        <v>0</v>
      </c>
      <c r="U39" s="79">
        <v>0</v>
      </c>
      <c r="V39" s="79">
        <v>0</v>
      </c>
      <c r="W39" s="88"/>
      <c r="X39" s="97">
        <f t="shared" si="3"/>
        <v>0</v>
      </c>
      <c r="Y39" s="79">
        <v>0</v>
      </c>
      <c r="Z39" s="79">
        <v>0</v>
      </c>
      <c r="AA39" s="79">
        <v>0</v>
      </c>
      <c r="AB39" s="88"/>
      <c r="AC39" s="97">
        <f t="shared" si="4"/>
        <v>0</v>
      </c>
      <c r="AD39" s="78">
        <v>0</v>
      </c>
      <c r="AE39" s="79">
        <v>0</v>
      </c>
      <c r="AF39" s="79">
        <v>0</v>
      </c>
      <c r="AG39" s="88"/>
      <c r="AH39" s="97">
        <f t="shared" si="5"/>
        <v>0</v>
      </c>
      <c r="AI39" s="98">
        <f t="shared" si="6"/>
        <v>4.2</v>
      </c>
    </row>
    <row r="40" spans="1:35" s="83" customFormat="1" ht="25.5" customHeight="1" thickBot="1">
      <c r="A40" s="95"/>
      <c r="B40" s="121"/>
      <c r="C40" s="117"/>
      <c r="D40" s="93"/>
      <c r="E40" s="78">
        <v>0</v>
      </c>
      <c r="F40" s="79">
        <v>0</v>
      </c>
      <c r="G40" s="80">
        <v>0</v>
      </c>
      <c r="H40" s="88"/>
      <c r="I40" s="97">
        <f t="shared" si="0"/>
        <v>0</v>
      </c>
      <c r="J40" s="78">
        <v>0</v>
      </c>
      <c r="K40" s="88">
        <v>0</v>
      </c>
      <c r="L40" s="79">
        <v>0</v>
      </c>
      <c r="M40" s="88"/>
      <c r="N40" s="97">
        <f t="shared" si="1"/>
        <v>0</v>
      </c>
      <c r="O40" s="78">
        <v>0</v>
      </c>
      <c r="P40" s="79">
        <v>0</v>
      </c>
      <c r="Q40" s="79">
        <v>4</v>
      </c>
      <c r="R40" s="88"/>
      <c r="S40" s="97">
        <f t="shared" si="2"/>
        <v>4</v>
      </c>
      <c r="T40" s="79">
        <v>0</v>
      </c>
      <c r="U40" s="79">
        <v>0</v>
      </c>
      <c r="V40" s="79">
        <v>0</v>
      </c>
      <c r="W40" s="88"/>
      <c r="X40" s="97">
        <f t="shared" si="3"/>
        <v>0</v>
      </c>
      <c r="Y40" s="79">
        <v>0</v>
      </c>
      <c r="Z40" s="79">
        <v>0</v>
      </c>
      <c r="AA40" s="79">
        <v>0</v>
      </c>
      <c r="AB40" s="88"/>
      <c r="AC40" s="97">
        <f t="shared" si="4"/>
        <v>0</v>
      </c>
      <c r="AD40" s="78">
        <v>0</v>
      </c>
      <c r="AE40" s="79">
        <v>0</v>
      </c>
      <c r="AF40" s="79">
        <v>0</v>
      </c>
      <c r="AG40" s="88"/>
      <c r="AH40" s="97">
        <f t="shared" si="5"/>
        <v>0</v>
      </c>
      <c r="AI40" s="98">
        <f t="shared" si="6"/>
        <v>4</v>
      </c>
    </row>
    <row r="41" spans="1:35" s="83" customFormat="1" ht="19.5" thickBot="1">
      <c r="A41" s="95"/>
      <c r="B41" s="124"/>
      <c r="C41" s="117"/>
      <c r="D41" s="93"/>
      <c r="E41" s="79">
        <v>0</v>
      </c>
      <c r="F41" s="79">
        <v>0</v>
      </c>
      <c r="G41" s="80">
        <v>0</v>
      </c>
      <c r="H41" s="88"/>
      <c r="I41" s="97">
        <f t="shared" si="0"/>
        <v>0</v>
      </c>
      <c r="J41" s="78">
        <v>0</v>
      </c>
      <c r="K41" s="88">
        <v>0</v>
      </c>
      <c r="L41" s="79">
        <v>0</v>
      </c>
      <c r="M41" s="88"/>
      <c r="N41" s="97">
        <f t="shared" si="1"/>
        <v>0</v>
      </c>
      <c r="O41" s="78">
        <v>0</v>
      </c>
      <c r="P41" s="79">
        <v>0</v>
      </c>
      <c r="Q41" s="79">
        <v>5</v>
      </c>
      <c r="R41" s="88"/>
      <c r="S41" s="97">
        <f t="shared" si="2"/>
        <v>5</v>
      </c>
      <c r="T41" s="79">
        <v>0</v>
      </c>
      <c r="U41" s="79">
        <v>0</v>
      </c>
      <c r="V41" s="79">
        <v>0</v>
      </c>
      <c r="W41" s="88"/>
      <c r="X41" s="97">
        <f t="shared" si="3"/>
        <v>0</v>
      </c>
      <c r="Y41" s="79">
        <v>0</v>
      </c>
      <c r="Z41" s="79">
        <v>0</v>
      </c>
      <c r="AA41" s="79">
        <v>0</v>
      </c>
      <c r="AB41" s="88"/>
      <c r="AC41" s="97">
        <f t="shared" si="4"/>
        <v>0</v>
      </c>
      <c r="AD41" s="78">
        <v>0</v>
      </c>
      <c r="AE41" s="79">
        <v>0</v>
      </c>
      <c r="AF41" s="79">
        <v>0</v>
      </c>
      <c r="AG41" s="88"/>
      <c r="AH41" s="97">
        <f t="shared" si="5"/>
        <v>0</v>
      </c>
      <c r="AI41" s="98">
        <f t="shared" si="6"/>
        <v>5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80">
        <v>0</v>
      </c>
      <c r="H42" s="45"/>
      <c r="I42" s="57">
        <f t="shared" si="0"/>
        <v>0</v>
      </c>
      <c r="J42" s="78">
        <v>0</v>
      </c>
      <c r="K42" s="6">
        <v>0</v>
      </c>
      <c r="L42" s="45">
        <v>0</v>
      </c>
      <c r="M42" s="45"/>
      <c r="N42" s="57">
        <f t="shared" si="1"/>
        <v>0</v>
      </c>
      <c r="O42" s="78">
        <v>0</v>
      </c>
      <c r="P42" s="79">
        <v>0</v>
      </c>
      <c r="Q42" s="45">
        <v>0</v>
      </c>
      <c r="R42" s="45"/>
      <c r="S42" s="57">
        <f t="shared" si="2"/>
        <v>0</v>
      </c>
      <c r="T42" s="79">
        <v>0</v>
      </c>
      <c r="U42" s="79">
        <v>0</v>
      </c>
      <c r="V42" s="79">
        <v>0</v>
      </c>
      <c r="W42" s="45"/>
      <c r="X42" s="57">
        <f t="shared" si="3"/>
        <v>0</v>
      </c>
      <c r="Y42" s="79">
        <v>0</v>
      </c>
      <c r="Z42" s="79">
        <v>0</v>
      </c>
      <c r="AA42" s="79">
        <v>0</v>
      </c>
      <c r="AB42" s="45"/>
      <c r="AC42" s="57">
        <f t="shared" si="4"/>
        <v>0</v>
      </c>
      <c r="AD42" s="78">
        <v>0</v>
      </c>
      <c r="AE42" s="79">
        <v>0</v>
      </c>
      <c r="AF42" s="79">
        <v>0</v>
      </c>
      <c r="AG42" s="45"/>
      <c r="AH42" s="57">
        <f t="shared" si="5"/>
        <v>0</v>
      </c>
      <c r="AI42" s="58">
        <f t="shared" si="6"/>
        <v>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80">
        <v>0</v>
      </c>
      <c r="H43" s="6"/>
      <c r="I43" s="30">
        <f t="shared" si="0"/>
        <v>0</v>
      </c>
      <c r="J43" s="78">
        <v>0</v>
      </c>
      <c r="K43" s="6">
        <v>0</v>
      </c>
      <c r="L43" s="45">
        <v>0</v>
      </c>
      <c r="M43" s="6"/>
      <c r="N43" s="30">
        <f t="shared" si="1"/>
        <v>0</v>
      </c>
      <c r="O43" s="78">
        <v>0</v>
      </c>
      <c r="P43" s="79">
        <v>0</v>
      </c>
      <c r="Q43" s="45">
        <v>0</v>
      </c>
      <c r="R43" s="6"/>
      <c r="S43" s="30">
        <f t="shared" si="2"/>
        <v>0</v>
      </c>
      <c r="T43" s="79">
        <v>0</v>
      </c>
      <c r="U43" s="79">
        <v>0</v>
      </c>
      <c r="V43" s="79">
        <v>0</v>
      </c>
      <c r="W43" s="6"/>
      <c r="X43" s="30">
        <f t="shared" si="3"/>
        <v>0</v>
      </c>
      <c r="Y43" s="79">
        <v>0</v>
      </c>
      <c r="Z43" s="79">
        <v>0</v>
      </c>
      <c r="AA43" s="79">
        <v>0</v>
      </c>
      <c r="AB43" s="6"/>
      <c r="AC43" s="30">
        <f t="shared" si="4"/>
        <v>0</v>
      </c>
      <c r="AD43" s="78">
        <v>0</v>
      </c>
      <c r="AE43" s="79">
        <v>0</v>
      </c>
      <c r="AF43" s="79">
        <v>0</v>
      </c>
      <c r="AG43" s="6"/>
      <c r="AH43" s="30">
        <f t="shared" si="5"/>
        <v>0</v>
      </c>
      <c r="AI43" s="31">
        <f t="shared" si="6"/>
        <v>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0"/>
        <v>0</v>
      </c>
      <c r="J44" s="12">
        <v>0</v>
      </c>
      <c r="K44" s="6">
        <v>0</v>
      </c>
      <c r="L44" s="45">
        <v>0</v>
      </c>
      <c r="M44" s="6"/>
      <c r="N44" s="30">
        <f t="shared" si="1"/>
        <v>0</v>
      </c>
      <c r="O44" s="78">
        <v>0</v>
      </c>
      <c r="P44" s="79">
        <v>0</v>
      </c>
      <c r="Q44" s="45">
        <v>0</v>
      </c>
      <c r="R44" s="6"/>
      <c r="S44" s="30">
        <f t="shared" si="2"/>
        <v>0</v>
      </c>
      <c r="T44" s="79">
        <v>0</v>
      </c>
      <c r="U44" s="79">
        <v>0</v>
      </c>
      <c r="V44" s="79">
        <v>0</v>
      </c>
      <c r="W44" s="6"/>
      <c r="X44" s="30">
        <f t="shared" si="3"/>
        <v>0</v>
      </c>
      <c r="Y44" s="79">
        <v>0</v>
      </c>
      <c r="Z44" s="79">
        <v>0</v>
      </c>
      <c r="AA44" s="79">
        <v>0</v>
      </c>
      <c r="AB44" s="6"/>
      <c r="AC44" s="30">
        <f t="shared" si="4"/>
        <v>0</v>
      </c>
      <c r="AD44" s="78">
        <v>0</v>
      </c>
      <c r="AE44" s="79">
        <v>0</v>
      </c>
      <c r="AF44" s="79">
        <v>0</v>
      </c>
      <c r="AG44" s="6"/>
      <c r="AH44" s="30">
        <f t="shared" si="5"/>
        <v>0</v>
      </c>
      <c r="AI44" s="31">
        <f t="shared" si="6"/>
        <v>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0"/>
        <v>0</v>
      </c>
      <c r="J45" s="12">
        <v>0</v>
      </c>
      <c r="K45" s="6">
        <v>0</v>
      </c>
      <c r="L45" s="45">
        <v>0</v>
      </c>
      <c r="M45" s="6"/>
      <c r="N45" s="30">
        <f t="shared" si="1"/>
        <v>0</v>
      </c>
      <c r="O45" s="78">
        <v>0</v>
      </c>
      <c r="P45" s="79">
        <v>0</v>
      </c>
      <c r="Q45" s="45">
        <v>0</v>
      </c>
      <c r="R45" s="6"/>
      <c r="S45" s="30">
        <f t="shared" si="2"/>
        <v>0</v>
      </c>
      <c r="T45" s="79">
        <v>0</v>
      </c>
      <c r="U45" s="79">
        <v>0</v>
      </c>
      <c r="V45" s="79">
        <v>0</v>
      </c>
      <c r="W45" s="6"/>
      <c r="X45" s="30">
        <f t="shared" si="3"/>
        <v>0</v>
      </c>
      <c r="Y45" s="79">
        <v>0</v>
      </c>
      <c r="Z45" s="79">
        <v>0</v>
      </c>
      <c r="AA45" s="79">
        <v>0</v>
      </c>
      <c r="AB45" s="6"/>
      <c r="AC45" s="30">
        <f t="shared" si="4"/>
        <v>0</v>
      </c>
      <c r="AD45" s="78">
        <v>0</v>
      </c>
      <c r="AE45" s="79">
        <v>0</v>
      </c>
      <c r="AF45" s="79">
        <v>0</v>
      </c>
      <c r="AG45" s="6"/>
      <c r="AH45" s="30">
        <f t="shared" si="5"/>
        <v>0</v>
      </c>
      <c r="AI45" s="31">
        <f t="shared" si="6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0"/>
        <v>0</v>
      </c>
      <c r="J46" s="12">
        <v>0</v>
      </c>
      <c r="K46" s="6">
        <v>0</v>
      </c>
      <c r="L46" s="45">
        <v>0</v>
      </c>
      <c r="M46" s="13"/>
      <c r="N46" s="14">
        <f t="shared" si="1"/>
        <v>0</v>
      </c>
      <c r="O46" s="78">
        <v>0</v>
      </c>
      <c r="P46" s="79">
        <v>0</v>
      </c>
      <c r="Q46" s="45">
        <v>0</v>
      </c>
      <c r="R46" s="13"/>
      <c r="S46" s="14">
        <f t="shared" si="2"/>
        <v>0</v>
      </c>
      <c r="T46" s="79">
        <v>0</v>
      </c>
      <c r="U46" s="79">
        <v>0</v>
      </c>
      <c r="V46" s="79">
        <v>0</v>
      </c>
      <c r="W46" s="13"/>
      <c r="X46" s="14">
        <f t="shared" si="3"/>
        <v>0</v>
      </c>
      <c r="Y46" s="79">
        <v>0</v>
      </c>
      <c r="Z46" s="79">
        <v>0</v>
      </c>
      <c r="AA46" s="79">
        <v>0</v>
      </c>
      <c r="AB46" s="13"/>
      <c r="AC46" s="14">
        <f t="shared" si="4"/>
        <v>0</v>
      </c>
      <c r="AD46" s="78">
        <v>0</v>
      </c>
      <c r="AE46" s="79">
        <v>0</v>
      </c>
      <c r="AF46" s="79">
        <v>0</v>
      </c>
      <c r="AG46" s="13"/>
      <c r="AH46" s="14">
        <f t="shared" si="5"/>
        <v>0</v>
      </c>
      <c r="AI46" s="27">
        <f t="shared" si="6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2"/>
        <v>0</v>
      </c>
      <c r="T47" s="79">
        <v>0</v>
      </c>
      <c r="U47" s="79">
        <v>0</v>
      </c>
      <c r="V47" s="79">
        <v>0</v>
      </c>
      <c r="W47" s="39"/>
      <c r="X47" s="52">
        <f t="shared" si="3"/>
        <v>0</v>
      </c>
      <c r="Y47" s="79">
        <v>0</v>
      </c>
      <c r="Z47" s="79">
        <v>0</v>
      </c>
      <c r="AA47" s="79">
        <v>0</v>
      </c>
      <c r="AB47" s="39"/>
      <c r="AC47" s="52">
        <f t="shared" si="4"/>
        <v>0</v>
      </c>
      <c r="AD47" s="5">
        <v>0</v>
      </c>
      <c r="AE47" s="79">
        <v>0</v>
      </c>
      <c r="AF47" s="79">
        <v>0</v>
      </c>
      <c r="AG47" s="39"/>
      <c r="AH47" s="52">
        <f t="shared" si="5"/>
        <v>0</v>
      </c>
      <c r="AI47" s="53">
        <f t="shared" si="6"/>
        <v>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2"/>
        <v>0</v>
      </c>
      <c r="T48" s="79">
        <v>0</v>
      </c>
      <c r="U48" s="45">
        <v>0</v>
      </c>
      <c r="V48" s="79">
        <v>0</v>
      </c>
      <c r="W48" s="6"/>
      <c r="X48" s="30">
        <f t="shared" si="3"/>
        <v>0</v>
      </c>
      <c r="Y48" s="79">
        <v>0</v>
      </c>
      <c r="Z48" s="79">
        <v>0</v>
      </c>
      <c r="AA48" s="79">
        <v>0</v>
      </c>
      <c r="AB48" s="6"/>
      <c r="AC48" s="30">
        <f t="shared" si="4"/>
        <v>0</v>
      </c>
      <c r="AD48" s="5">
        <v>0</v>
      </c>
      <c r="AE48" s="79">
        <v>0</v>
      </c>
      <c r="AF48" s="79">
        <v>0</v>
      </c>
      <c r="AG48" s="6"/>
      <c r="AH48" s="30">
        <f t="shared" si="5"/>
        <v>0</v>
      </c>
      <c r="AI48" s="31">
        <f t="shared" si="6"/>
        <v>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2"/>
        <v>0</v>
      </c>
      <c r="T49" s="79">
        <v>0</v>
      </c>
      <c r="U49" s="45">
        <v>0</v>
      </c>
      <c r="V49" s="79">
        <v>0</v>
      </c>
      <c r="W49" s="6"/>
      <c r="X49" s="30">
        <f t="shared" si="3"/>
        <v>0</v>
      </c>
      <c r="Y49" s="79">
        <v>0</v>
      </c>
      <c r="Z49" s="79">
        <v>0</v>
      </c>
      <c r="AA49" s="79">
        <v>0</v>
      </c>
      <c r="AB49" s="6"/>
      <c r="AC49" s="30">
        <f t="shared" si="4"/>
        <v>0</v>
      </c>
      <c r="AD49" s="5">
        <v>0</v>
      </c>
      <c r="AE49" s="79">
        <v>0</v>
      </c>
      <c r="AF49" s="79">
        <v>0</v>
      </c>
      <c r="AG49" s="6"/>
      <c r="AH49" s="30">
        <f t="shared" si="5"/>
        <v>0</v>
      </c>
      <c r="AI49" s="31">
        <f t="shared" si="6"/>
        <v>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2"/>
        <v>0</v>
      </c>
      <c r="T50" s="79">
        <v>0</v>
      </c>
      <c r="U50" s="45">
        <v>0</v>
      </c>
      <c r="V50" s="79">
        <v>0</v>
      </c>
      <c r="W50" s="6"/>
      <c r="X50" s="30">
        <f t="shared" si="3"/>
        <v>0</v>
      </c>
      <c r="Y50" s="79">
        <v>0</v>
      </c>
      <c r="Z50" s="79">
        <v>0</v>
      </c>
      <c r="AA50" s="79">
        <v>0</v>
      </c>
      <c r="AB50" s="6"/>
      <c r="AC50" s="30">
        <f t="shared" si="4"/>
        <v>0</v>
      </c>
      <c r="AD50" s="5">
        <v>0</v>
      </c>
      <c r="AE50" s="79">
        <v>0</v>
      </c>
      <c r="AF50" s="79">
        <v>0</v>
      </c>
      <c r="AG50" s="6"/>
      <c r="AH50" s="30">
        <f t="shared" si="5"/>
        <v>0</v>
      </c>
      <c r="AI50" s="31">
        <f t="shared" si="6"/>
        <v>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2"/>
        <v>0</v>
      </c>
      <c r="T51" s="79">
        <v>0</v>
      </c>
      <c r="U51" s="45">
        <v>0</v>
      </c>
      <c r="V51" s="79">
        <v>0</v>
      </c>
      <c r="W51" s="6"/>
      <c r="X51" s="30">
        <f t="shared" si="3"/>
        <v>0</v>
      </c>
      <c r="Y51" s="79">
        <v>0</v>
      </c>
      <c r="Z51" s="79">
        <v>0</v>
      </c>
      <c r="AA51" s="79">
        <v>0</v>
      </c>
      <c r="AB51" s="6"/>
      <c r="AC51" s="30">
        <f t="shared" si="4"/>
        <v>0</v>
      </c>
      <c r="AD51" s="5">
        <v>0</v>
      </c>
      <c r="AE51" s="79">
        <v>0</v>
      </c>
      <c r="AF51" s="79">
        <v>0</v>
      </c>
      <c r="AG51" s="6"/>
      <c r="AH51" s="30">
        <f t="shared" si="5"/>
        <v>0</v>
      </c>
      <c r="AI51" s="31">
        <f t="shared" si="6"/>
        <v>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0"/>
        <v>0</v>
      </c>
      <c r="J52" s="12">
        <v>0</v>
      </c>
      <c r="K52" s="6">
        <v>0</v>
      </c>
      <c r="L52" s="45">
        <v>0</v>
      </c>
      <c r="M52" s="45"/>
      <c r="N52" s="57">
        <f t="shared" si="1"/>
        <v>0</v>
      </c>
      <c r="O52" s="78">
        <v>0</v>
      </c>
      <c r="P52" s="79">
        <v>0</v>
      </c>
      <c r="Q52" s="45">
        <v>0</v>
      </c>
      <c r="R52" s="45"/>
      <c r="S52" s="57">
        <f t="shared" si="2"/>
        <v>0</v>
      </c>
      <c r="T52" s="79">
        <v>0</v>
      </c>
      <c r="U52" s="45">
        <v>0</v>
      </c>
      <c r="V52" s="79">
        <v>0</v>
      </c>
      <c r="W52" s="45"/>
      <c r="X52" s="57">
        <f t="shared" si="3"/>
        <v>0</v>
      </c>
      <c r="Y52" s="79">
        <v>0</v>
      </c>
      <c r="Z52" s="79">
        <v>0</v>
      </c>
      <c r="AA52" s="79">
        <v>0</v>
      </c>
      <c r="AB52" s="45"/>
      <c r="AC52" s="57">
        <f t="shared" si="4"/>
        <v>0</v>
      </c>
      <c r="AD52" s="5">
        <v>0</v>
      </c>
      <c r="AE52" s="79">
        <v>0</v>
      </c>
      <c r="AF52" s="79">
        <v>0</v>
      </c>
      <c r="AG52" s="45"/>
      <c r="AH52" s="57">
        <f t="shared" si="5"/>
        <v>0</v>
      </c>
      <c r="AI52" s="58">
        <f t="shared" si="6"/>
        <v>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0"/>
        <v>0</v>
      </c>
      <c r="J53" s="12">
        <v>0</v>
      </c>
      <c r="K53" s="6">
        <v>0</v>
      </c>
      <c r="L53" s="45">
        <v>0</v>
      </c>
      <c r="M53" s="6"/>
      <c r="N53" s="30">
        <f t="shared" si="1"/>
        <v>0</v>
      </c>
      <c r="O53" s="78">
        <v>0</v>
      </c>
      <c r="P53" s="79">
        <v>0</v>
      </c>
      <c r="Q53" s="45">
        <v>0</v>
      </c>
      <c r="R53" s="6"/>
      <c r="S53" s="30">
        <f t="shared" si="2"/>
        <v>0</v>
      </c>
      <c r="T53" s="79">
        <v>0</v>
      </c>
      <c r="U53" s="45">
        <v>0</v>
      </c>
      <c r="V53" s="79">
        <v>0</v>
      </c>
      <c r="W53" s="6"/>
      <c r="X53" s="30">
        <f t="shared" si="3"/>
        <v>0</v>
      </c>
      <c r="Y53" s="79">
        <v>0</v>
      </c>
      <c r="Z53" s="79">
        <v>0</v>
      </c>
      <c r="AA53" s="79">
        <v>0</v>
      </c>
      <c r="AB53" s="6"/>
      <c r="AC53" s="30">
        <f t="shared" si="4"/>
        <v>0</v>
      </c>
      <c r="AD53" s="5">
        <v>0</v>
      </c>
      <c r="AE53" s="79">
        <v>0</v>
      </c>
      <c r="AF53" s="79">
        <v>0</v>
      </c>
      <c r="AG53" s="6"/>
      <c r="AH53" s="30">
        <f t="shared" si="5"/>
        <v>0</v>
      </c>
      <c r="AI53" s="31">
        <f t="shared" si="6"/>
        <v>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0"/>
        <v>0</v>
      </c>
      <c r="J54" s="12">
        <v>0</v>
      </c>
      <c r="K54" s="6">
        <v>0</v>
      </c>
      <c r="L54" s="45">
        <v>0</v>
      </c>
      <c r="M54" s="6"/>
      <c r="N54" s="30">
        <f t="shared" si="1"/>
        <v>0</v>
      </c>
      <c r="O54" s="78">
        <v>0</v>
      </c>
      <c r="P54" s="79">
        <v>0</v>
      </c>
      <c r="Q54" s="45">
        <v>0</v>
      </c>
      <c r="R54" s="6"/>
      <c r="S54" s="30">
        <f t="shared" si="2"/>
        <v>0</v>
      </c>
      <c r="T54" s="45">
        <v>0</v>
      </c>
      <c r="U54" s="45">
        <v>0</v>
      </c>
      <c r="V54" s="79">
        <v>0</v>
      </c>
      <c r="W54" s="6"/>
      <c r="X54" s="30">
        <f t="shared" si="3"/>
        <v>0</v>
      </c>
      <c r="Y54" s="79">
        <v>0</v>
      </c>
      <c r="Z54" s="79">
        <v>0</v>
      </c>
      <c r="AA54" s="79">
        <v>0</v>
      </c>
      <c r="AB54" s="6"/>
      <c r="AC54" s="30">
        <f t="shared" si="4"/>
        <v>0</v>
      </c>
      <c r="AD54" s="5">
        <v>0</v>
      </c>
      <c r="AE54" s="79">
        <v>0</v>
      </c>
      <c r="AF54" s="79">
        <v>0</v>
      </c>
      <c r="AG54" s="6"/>
      <c r="AH54" s="30">
        <f t="shared" si="5"/>
        <v>0</v>
      </c>
      <c r="AI54" s="31">
        <f t="shared" si="6"/>
        <v>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0"/>
        <v>0</v>
      </c>
      <c r="J55" s="12">
        <v>0</v>
      </c>
      <c r="K55" s="6">
        <v>0</v>
      </c>
      <c r="L55" s="45">
        <v>0</v>
      </c>
      <c r="M55" s="6"/>
      <c r="N55" s="30">
        <f t="shared" si="1"/>
        <v>0</v>
      </c>
      <c r="O55" s="78">
        <v>0</v>
      </c>
      <c r="P55" s="79">
        <v>0</v>
      </c>
      <c r="Q55" s="45">
        <v>0</v>
      </c>
      <c r="R55" s="6"/>
      <c r="S55" s="30">
        <f t="shared" si="2"/>
        <v>0</v>
      </c>
      <c r="T55" s="45">
        <v>0</v>
      </c>
      <c r="U55" s="45">
        <v>0</v>
      </c>
      <c r="V55" s="79">
        <v>0</v>
      </c>
      <c r="W55" s="6"/>
      <c r="X55" s="30">
        <f t="shared" si="3"/>
        <v>0</v>
      </c>
      <c r="Y55" s="79">
        <v>0</v>
      </c>
      <c r="Z55" s="79">
        <v>0</v>
      </c>
      <c r="AA55" s="79">
        <v>0</v>
      </c>
      <c r="AB55" s="6"/>
      <c r="AC55" s="30">
        <f t="shared" si="4"/>
        <v>0</v>
      </c>
      <c r="AD55" s="5">
        <v>0</v>
      </c>
      <c r="AE55" s="79">
        <v>0</v>
      </c>
      <c r="AF55" s="79">
        <v>0</v>
      </c>
      <c r="AG55" s="6"/>
      <c r="AH55" s="30">
        <f t="shared" si="5"/>
        <v>0</v>
      </c>
      <c r="AI55" s="31">
        <f t="shared" si="6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0"/>
        <v>0</v>
      </c>
      <c r="J56" s="12">
        <v>0</v>
      </c>
      <c r="K56" s="6">
        <v>0</v>
      </c>
      <c r="L56" s="45">
        <v>0</v>
      </c>
      <c r="M56" s="13"/>
      <c r="N56" s="14">
        <f t="shared" si="1"/>
        <v>0</v>
      </c>
      <c r="O56" s="78">
        <v>0</v>
      </c>
      <c r="P56" s="79">
        <v>0</v>
      </c>
      <c r="Q56" s="45">
        <v>0</v>
      </c>
      <c r="R56" s="13"/>
      <c r="S56" s="14">
        <f t="shared" si="2"/>
        <v>0</v>
      </c>
      <c r="T56" s="45">
        <v>0</v>
      </c>
      <c r="U56" s="45">
        <v>0</v>
      </c>
      <c r="V56" s="79">
        <v>0</v>
      </c>
      <c r="W56" s="13"/>
      <c r="X56" s="14">
        <f t="shared" si="3"/>
        <v>0</v>
      </c>
      <c r="Y56" s="79">
        <v>0</v>
      </c>
      <c r="Z56" s="79">
        <v>0</v>
      </c>
      <c r="AA56" s="79">
        <v>0</v>
      </c>
      <c r="AB56" s="13"/>
      <c r="AC56" s="14">
        <f t="shared" si="4"/>
        <v>0</v>
      </c>
      <c r="AD56" s="5">
        <v>0</v>
      </c>
      <c r="AE56" s="79">
        <v>0</v>
      </c>
      <c r="AF56" s="79">
        <v>0</v>
      </c>
      <c r="AG56" s="13"/>
      <c r="AH56" s="14">
        <f t="shared" si="5"/>
        <v>0</v>
      </c>
      <c r="AI56" s="27">
        <f t="shared" si="6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0"/>
        <v>0</v>
      </c>
      <c r="J57" s="12">
        <v>0</v>
      </c>
      <c r="K57" s="6">
        <v>0</v>
      </c>
      <c r="L57" s="45">
        <v>0</v>
      </c>
      <c r="M57" s="39"/>
      <c r="N57" s="52">
        <f t="shared" si="1"/>
        <v>0</v>
      </c>
      <c r="O57" s="78">
        <v>0</v>
      </c>
      <c r="P57" s="79">
        <v>0</v>
      </c>
      <c r="Q57" s="45">
        <v>0</v>
      </c>
      <c r="R57" s="39"/>
      <c r="S57" s="52">
        <f t="shared" si="2"/>
        <v>0</v>
      </c>
      <c r="T57" s="45">
        <v>0</v>
      </c>
      <c r="U57" s="45">
        <v>0</v>
      </c>
      <c r="V57" s="79">
        <v>0</v>
      </c>
      <c r="W57" s="39"/>
      <c r="X57" s="52">
        <f t="shared" si="3"/>
        <v>0</v>
      </c>
      <c r="Y57" s="79">
        <v>0</v>
      </c>
      <c r="Z57" s="79">
        <v>0</v>
      </c>
      <c r="AA57" s="79">
        <v>0</v>
      </c>
      <c r="AB57" s="39"/>
      <c r="AC57" s="52">
        <f t="shared" si="4"/>
        <v>0</v>
      </c>
      <c r="AD57" s="5">
        <v>0</v>
      </c>
      <c r="AE57" s="79">
        <v>0</v>
      </c>
      <c r="AF57" s="79">
        <v>0</v>
      </c>
      <c r="AG57" s="39"/>
      <c r="AH57" s="52">
        <f t="shared" si="5"/>
        <v>0</v>
      </c>
      <c r="AI57" s="53">
        <f t="shared" si="6"/>
        <v>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0"/>
        <v>0</v>
      </c>
      <c r="J58" s="12">
        <v>0</v>
      </c>
      <c r="K58" s="6">
        <v>0</v>
      </c>
      <c r="L58" s="45">
        <v>0</v>
      </c>
      <c r="M58" s="6"/>
      <c r="N58" s="30">
        <f t="shared" si="1"/>
        <v>0</v>
      </c>
      <c r="O58" s="5">
        <v>0</v>
      </c>
      <c r="P58" s="79">
        <v>0</v>
      </c>
      <c r="Q58" s="45">
        <v>0</v>
      </c>
      <c r="R58" s="6"/>
      <c r="S58" s="30">
        <f t="shared" si="2"/>
        <v>0</v>
      </c>
      <c r="T58" s="45">
        <v>0</v>
      </c>
      <c r="U58" s="45">
        <v>0</v>
      </c>
      <c r="V58" s="79">
        <v>0</v>
      </c>
      <c r="W58" s="6"/>
      <c r="X58" s="30">
        <f t="shared" si="3"/>
        <v>0</v>
      </c>
      <c r="Y58" s="79">
        <v>0</v>
      </c>
      <c r="Z58" s="79">
        <v>0</v>
      </c>
      <c r="AA58" s="79">
        <v>0</v>
      </c>
      <c r="AB58" s="6"/>
      <c r="AC58" s="30">
        <f t="shared" si="4"/>
        <v>0</v>
      </c>
      <c r="AD58" s="5">
        <v>0</v>
      </c>
      <c r="AE58" s="79">
        <v>0</v>
      </c>
      <c r="AF58" s="79">
        <v>0</v>
      </c>
      <c r="AG58" s="6"/>
      <c r="AH58" s="30">
        <f t="shared" si="5"/>
        <v>0</v>
      </c>
      <c r="AI58" s="31">
        <f t="shared" si="6"/>
        <v>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0"/>
        <v>0</v>
      </c>
      <c r="J59" s="12">
        <v>0</v>
      </c>
      <c r="K59" s="6">
        <v>0</v>
      </c>
      <c r="L59" s="45">
        <v>0</v>
      </c>
      <c r="M59" s="6"/>
      <c r="N59" s="30">
        <f t="shared" si="1"/>
        <v>0</v>
      </c>
      <c r="O59" s="5">
        <v>0</v>
      </c>
      <c r="P59" s="79">
        <v>0</v>
      </c>
      <c r="Q59" s="45">
        <v>0</v>
      </c>
      <c r="R59" s="6"/>
      <c r="S59" s="30">
        <f t="shared" si="2"/>
        <v>0</v>
      </c>
      <c r="T59" s="45">
        <v>0</v>
      </c>
      <c r="U59" s="45">
        <v>0</v>
      </c>
      <c r="V59" s="79">
        <v>0</v>
      </c>
      <c r="W59" s="6"/>
      <c r="X59" s="30">
        <f t="shared" si="3"/>
        <v>0</v>
      </c>
      <c r="Y59" s="79">
        <v>0</v>
      </c>
      <c r="Z59" s="6">
        <v>10</v>
      </c>
      <c r="AA59" s="79">
        <v>0</v>
      </c>
      <c r="AB59" s="6"/>
      <c r="AC59" s="30">
        <f t="shared" si="4"/>
        <v>0</v>
      </c>
      <c r="AD59" s="5">
        <v>0</v>
      </c>
      <c r="AE59" s="79">
        <v>0</v>
      </c>
      <c r="AF59" s="79">
        <v>0</v>
      </c>
      <c r="AG59" s="6"/>
      <c r="AH59" s="30">
        <f t="shared" si="5"/>
        <v>0</v>
      </c>
      <c r="AI59" s="31">
        <f t="shared" si="6"/>
        <v>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0"/>
        <v>0</v>
      </c>
      <c r="J60" s="12">
        <v>0</v>
      </c>
      <c r="K60" s="6">
        <v>0</v>
      </c>
      <c r="L60" s="45">
        <v>0</v>
      </c>
      <c r="M60" s="6"/>
      <c r="N60" s="30">
        <f t="shared" si="1"/>
        <v>0</v>
      </c>
      <c r="O60" s="5">
        <v>0</v>
      </c>
      <c r="P60" s="79">
        <v>0</v>
      </c>
      <c r="Q60" s="45">
        <v>0</v>
      </c>
      <c r="R60" s="6"/>
      <c r="S60" s="30">
        <f t="shared" si="2"/>
        <v>0</v>
      </c>
      <c r="T60" s="45">
        <v>0</v>
      </c>
      <c r="U60" s="45">
        <v>0</v>
      </c>
      <c r="V60" s="79">
        <v>0</v>
      </c>
      <c r="W60" s="6"/>
      <c r="X60" s="30">
        <f t="shared" si="3"/>
        <v>0</v>
      </c>
      <c r="Y60" s="79">
        <v>0</v>
      </c>
      <c r="Z60" s="6"/>
      <c r="AA60" s="79">
        <v>0</v>
      </c>
      <c r="AB60" s="6"/>
      <c r="AC60" s="30">
        <f t="shared" si="4"/>
        <v>0</v>
      </c>
      <c r="AD60" s="5">
        <v>0</v>
      </c>
      <c r="AE60" s="79">
        <v>0</v>
      </c>
      <c r="AF60" s="79">
        <v>0</v>
      </c>
      <c r="AG60" s="6"/>
      <c r="AH60" s="30">
        <f t="shared" si="5"/>
        <v>0</v>
      </c>
      <c r="AI60" s="31">
        <f t="shared" si="6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0"/>
        <v>0</v>
      </c>
      <c r="J61" s="12">
        <v>0</v>
      </c>
      <c r="K61" s="6">
        <v>0</v>
      </c>
      <c r="L61" s="45">
        <v>0</v>
      </c>
      <c r="M61" s="6"/>
      <c r="N61" s="30">
        <f t="shared" si="1"/>
        <v>0</v>
      </c>
      <c r="O61" s="5">
        <v>0</v>
      </c>
      <c r="P61" s="79">
        <v>0</v>
      </c>
      <c r="Q61" s="45">
        <v>0</v>
      </c>
      <c r="R61" s="6"/>
      <c r="S61" s="30">
        <f t="shared" si="2"/>
        <v>0</v>
      </c>
      <c r="T61" s="45">
        <v>0</v>
      </c>
      <c r="U61" s="45">
        <v>0</v>
      </c>
      <c r="V61" s="79">
        <v>0</v>
      </c>
      <c r="W61" s="6"/>
      <c r="X61" s="30">
        <f t="shared" si="3"/>
        <v>0</v>
      </c>
      <c r="Y61" s="79">
        <v>0</v>
      </c>
      <c r="Z61" s="6"/>
      <c r="AA61" s="79">
        <v>0</v>
      </c>
      <c r="AB61" s="6"/>
      <c r="AC61" s="30">
        <f t="shared" si="4"/>
        <v>0</v>
      </c>
      <c r="AD61" s="5">
        <v>0</v>
      </c>
      <c r="AE61" s="79">
        <v>0</v>
      </c>
      <c r="AF61" s="79">
        <v>0</v>
      </c>
      <c r="AG61" s="6"/>
      <c r="AH61" s="30">
        <f t="shared" si="5"/>
        <v>0</v>
      </c>
      <c r="AI61" s="31">
        <f t="shared" si="6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0"/>
        <v>0</v>
      </c>
      <c r="J62" s="12">
        <v>0</v>
      </c>
      <c r="K62" s="6">
        <v>0</v>
      </c>
      <c r="L62" s="45">
        <v>0</v>
      </c>
      <c r="M62" s="45"/>
      <c r="N62" s="57">
        <f t="shared" si="1"/>
        <v>0</v>
      </c>
      <c r="O62" s="5">
        <v>0</v>
      </c>
      <c r="P62" s="79">
        <v>0</v>
      </c>
      <c r="Q62" s="45">
        <v>0</v>
      </c>
      <c r="R62" s="45"/>
      <c r="S62" s="57">
        <f t="shared" si="2"/>
        <v>0</v>
      </c>
      <c r="T62" s="45">
        <v>0</v>
      </c>
      <c r="U62" s="45">
        <v>0</v>
      </c>
      <c r="V62" s="79">
        <v>0</v>
      </c>
      <c r="W62" s="45"/>
      <c r="X62" s="57">
        <f t="shared" si="3"/>
        <v>0</v>
      </c>
      <c r="Y62" s="79">
        <v>0</v>
      </c>
      <c r="Z62" s="45"/>
      <c r="AA62" s="79">
        <v>0</v>
      </c>
      <c r="AB62" s="45"/>
      <c r="AC62" s="57">
        <f t="shared" si="4"/>
        <v>0</v>
      </c>
      <c r="AD62" s="5">
        <v>0</v>
      </c>
      <c r="AE62" s="79">
        <v>0</v>
      </c>
      <c r="AF62" s="79">
        <v>0</v>
      </c>
      <c r="AG62" s="45"/>
      <c r="AH62" s="57">
        <f t="shared" si="5"/>
        <v>0</v>
      </c>
      <c r="AI62" s="58">
        <f t="shared" si="6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0"/>
        <v>0</v>
      </c>
      <c r="J63" s="12">
        <v>0</v>
      </c>
      <c r="K63" s="6">
        <v>0</v>
      </c>
      <c r="L63" s="45">
        <v>0</v>
      </c>
      <c r="M63" s="6"/>
      <c r="N63" s="30">
        <f t="shared" si="1"/>
        <v>0</v>
      </c>
      <c r="O63" s="5">
        <v>0</v>
      </c>
      <c r="P63" s="79">
        <v>0</v>
      </c>
      <c r="Q63" s="45">
        <v>0</v>
      </c>
      <c r="R63" s="6"/>
      <c r="S63" s="30">
        <f t="shared" si="2"/>
        <v>0</v>
      </c>
      <c r="T63" s="45">
        <v>0</v>
      </c>
      <c r="U63" s="45">
        <v>0</v>
      </c>
      <c r="V63" s="45">
        <v>0</v>
      </c>
      <c r="W63" s="6"/>
      <c r="X63" s="30">
        <f t="shared" si="3"/>
        <v>0</v>
      </c>
      <c r="Y63" s="5"/>
      <c r="Z63" s="6"/>
      <c r="AA63" s="79">
        <v>0</v>
      </c>
      <c r="AB63" s="6"/>
      <c r="AC63" s="30">
        <f t="shared" si="4"/>
        <v>0</v>
      </c>
      <c r="AD63" s="5">
        <v>0</v>
      </c>
      <c r="AE63" s="79">
        <v>0</v>
      </c>
      <c r="AF63" s="79">
        <v>0</v>
      </c>
      <c r="AG63" s="6"/>
      <c r="AH63" s="30">
        <f t="shared" si="5"/>
        <v>0</v>
      </c>
      <c r="AI63" s="31">
        <f t="shared" si="6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0"/>
        <v>0</v>
      </c>
      <c r="J64" s="12">
        <v>0</v>
      </c>
      <c r="K64" s="6">
        <v>0</v>
      </c>
      <c r="L64" s="45">
        <v>0</v>
      </c>
      <c r="M64" s="6"/>
      <c r="N64" s="30">
        <f t="shared" si="1"/>
        <v>0</v>
      </c>
      <c r="O64" s="5">
        <v>0</v>
      </c>
      <c r="P64" s="79">
        <v>0</v>
      </c>
      <c r="Q64" s="45">
        <v>0</v>
      </c>
      <c r="R64" s="6"/>
      <c r="S64" s="30">
        <f t="shared" si="2"/>
        <v>0</v>
      </c>
      <c r="T64" s="45">
        <v>0</v>
      </c>
      <c r="U64" s="45">
        <v>0</v>
      </c>
      <c r="V64" s="45">
        <v>0</v>
      </c>
      <c r="W64" s="6"/>
      <c r="X64" s="30">
        <f t="shared" si="3"/>
        <v>0</v>
      </c>
      <c r="Y64" s="5"/>
      <c r="Z64" s="6"/>
      <c r="AA64" s="45">
        <v>0</v>
      </c>
      <c r="AB64" s="6"/>
      <c r="AC64" s="30">
        <f t="shared" si="4"/>
        <v>0</v>
      </c>
      <c r="AD64" s="5">
        <v>0</v>
      </c>
      <c r="AE64" s="79">
        <v>0</v>
      </c>
      <c r="AF64" s="79">
        <v>0</v>
      </c>
      <c r="AG64" s="6"/>
      <c r="AH64" s="30">
        <f t="shared" si="5"/>
        <v>0</v>
      </c>
      <c r="AI64" s="31">
        <f t="shared" si="6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0"/>
        <v>0</v>
      </c>
      <c r="J65" s="12">
        <v>0</v>
      </c>
      <c r="K65" s="6">
        <v>0</v>
      </c>
      <c r="L65" s="45">
        <v>0</v>
      </c>
      <c r="M65" s="6"/>
      <c r="N65" s="30">
        <f t="shared" si="1"/>
        <v>0</v>
      </c>
      <c r="O65" s="5">
        <v>0</v>
      </c>
      <c r="P65" s="79">
        <v>0</v>
      </c>
      <c r="Q65" s="45">
        <v>0</v>
      </c>
      <c r="R65" s="6"/>
      <c r="S65" s="30">
        <f t="shared" si="2"/>
        <v>0</v>
      </c>
      <c r="T65" s="45">
        <v>0</v>
      </c>
      <c r="U65" s="45">
        <v>0</v>
      </c>
      <c r="V65" s="45">
        <v>0</v>
      </c>
      <c r="W65" s="6"/>
      <c r="X65" s="30">
        <f t="shared" si="3"/>
        <v>0</v>
      </c>
      <c r="Y65" s="5"/>
      <c r="Z65" s="6"/>
      <c r="AA65" s="45">
        <v>0</v>
      </c>
      <c r="AB65" s="6"/>
      <c r="AC65" s="30">
        <f t="shared" si="4"/>
        <v>0</v>
      </c>
      <c r="AD65" s="5">
        <v>0</v>
      </c>
      <c r="AE65" s="79">
        <v>0</v>
      </c>
      <c r="AF65" s="79">
        <v>0</v>
      </c>
      <c r="AG65" s="6"/>
      <c r="AH65" s="30">
        <f t="shared" si="5"/>
        <v>0</v>
      </c>
      <c r="AI65" s="31">
        <f t="shared" si="6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0"/>
        <v>0</v>
      </c>
      <c r="J66" s="12">
        <v>0</v>
      </c>
      <c r="K66" s="6">
        <v>0</v>
      </c>
      <c r="L66" s="45">
        <v>0</v>
      </c>
      <c r="M66" s="13"/>
      <c r="N66" s="14">
        <f t="shared" si="1"/>
        <v>0</v>
      </c>
      <c r="O66" s="5">
        <v>0</v>
      </c>
      <c r="P66" s="79">
        <v>0</v>
      </c>
      <c r="Q66" s="45">
        <v>0</v>
      </c>
      <c r="R66" s="13"/>
      <c r="S66" s="14">
        <f t="shared" si="2"/>
        <v>0</v>
      </c>
      <c r="T66" s="45">
        <v>0</v>
      </c>
      <c r="U66" s="45">
        <v>0</v>
      </c>
      <c r="V66" s="45">
        <v>0</v>
      </c>
      <c r="W66" s="13"/>
      <c r="X66" s="14">
        <f t="shared" si="3"/>
        <v>0</v>
      </c>
      <c r="Y66" s="12"/>
      <c r="Z66" s="13"/>
      <c r="AA66" s="45">
        <v>0</v>
      </c>
      <c r="AB66" s="13"/>
      <c r="AC66" s="14">
        <f t="shared" si="4"/>
        <v>0</v>
      </c>
      <c r="AD66" s="5">
        <v>0</v>
      </c>
      <c r="AE66" s="79">
        <v>0</v>
      </c>
      <c r="AF66" s="79">
        <v>0</v>
      </c>
      <c r="AG66" s="13"/>
      <c r="AH66" s="14">
        <f t="shared" si="5"/>
        <v>0</v>
      </c>
      <c r="AI66" s="27">
        <f t="shared" si="6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0"/>
        <v>0</v>
      </c>
      <c r="J67" s="12">
        <v>0</v>
      </c>
      <c r="K67" s="6">
        <v>0</v>
      </c>
      <c r="L67" s="45">
        <v>0</v>
      </c>
      <c r="M67" s="39"/>
      <c r="N67" s="52">
        <f t="shared" si="1"/>
        <v>0</v>
      </c>
      <c r="O67" s="5">
        <v>0</v>
      </c>
      <c r="P67" s="79">
        <v>0</v>
      </c>
      <c r="Q67" s="45">
        <v>0</v>
      </c>
      <c r="R67" s="39"/>
      <c r="S67" s="52">
        <f t="shared" si="2"/>
        <v>0</v>
      </c>
      <c r="T67" s="45">
        <v>0</v>
      </c>
      <c r="U67" s="45">
        <v>0</v>
      </c>
      <c r="V67" s="45">
        <v>0</v>
      </c>
      <c r="W67" s="39"/>
      <c r="X67" s="52">
        <f t="shared" si="3"/>
        <v>0</v>
      </c>
      <c r="Y67" s="38"/>
      <c r="Z67" s="39"/>
      <c r="AA67" s="39"/>
      <c r="AB67" s="39"/>
      <c r="AC67" s="52">
        <f t="shared" si="4"/>
        <v>0</v>
      </c>
      <c r="AD67" s="5">
        <v>0</v>
      </c>
      <c r="AE67" s="79">
        <v>0</v>
      </c>
      <c r="AF67" s="79">
        <v>0</v>
      </c>
      <c r="AG67" s="39"/>
      <c r="AH67" s="52">
        <f t="shared" si="5"/>
        <v>0</v>
      </c>
      <c r="AI67" s="53">
        <f t="shared" si="6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0"/>
        <v>0</v>
      </c>
      <c r="J68" s="12">
        <v>0</v>
      </c>
      <c r="K68" s="6">
        <v>0</v>
      </c>
      <c r="L68" s="45">
        <v>0</v>
      </c>
      <c r="M68" s="6"/>
      <c r="N68" s="30">
        <f t="shared" si="1"/>
        <v>0</v>
      </c>
      <c r="O68" s="5">
        <v>0</v>
      </c>
      <c r="P68" s="79">
        <v>0</v>
      </c>
      <c r="Q68" s="45">
        <v>0</v>
      </c>
      <c r="R68" s="6"/>
      <c r="S68" s="30">
        <f t="shared" si="2"/>
        <v>0</v>
      </c>
      <c r="T68" s="45">
        <v>0</v>
      </c>
      <c r="U68" s="45">
        <v>0</v>
      </c>
      <c r="V68" s="45">
        <v>0</v>
      </c>
      <c r="W68" s="6"/>
      <c r="X68" s="30">
        <f t="shared" si="3"/>
        <v>0</v>
      </c>
      <c r="Y68" s="5"/>
      <c r="Z68" s="6"/>
      <c r="AA68" s="6"/>
      <c r="AB68" s="6"/>
      <c r="AC68" s="30">
        <f t="shared" si="4"/>
        <v>0</v>
      </c>
      <c r="AD68" s="5">
        <v>0</v>
      </c>
      <c r="AE68" s="79">
        <v>0</v>
      </c>
      <c r="AF68" s="79">
        <v>0</v>
      </c>
      <c r="AG68" s="6"/>
      <c r="AH68" s="30">
        <f t="shared" si="5"/>
        <v>0</v>
      </c>
      <c r="AI68" s="31">
        <f t="shared" si="6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0"/>
        <v>0</v>
      </c>
      <c r="J69" s="12">
        <v>0</v>
      </c>
      <c r="K69" s="6">
        <v>0</v>
      </c>
      <c r="L69" s="45">
        <v>0</v>
      </c>
      <c r="M69" s="6"/>
      <c r="N69" s="30">
        <f t="shared" si="1"/>
        <v>0</v>
      </c>
      <c r="O69" s="5">
        <v>0</v>
      </c>
      <c r="P69" s="79">
        <v>0</v>
      </c>
      <c r="Q69" s="45">
        <v>0</v>
      </c>
      <c r="R69" s="6"/>
      <c r="S69" s="30">
        <f t="shared" si="2"/>
        <v>0</v>
      </c>
      <c r="T69" s="45">
        <v>0</v>
      </c>
      <c r="U69" s="45">
        <v>0</v>
      </c>
      <c r="V69" s="45">
        <v>0</v>
      </c>
      <c r="W69" s="6"/>
      <c r="X69" s="30">
        <f t="shared" si="3"/>
        <v>0</v>
      </c>
      <c r="Y69" s="5"/>
      <c r="Z69" s="6"/>
      <c r="AA69" s="6"/>
      <c r="AB69" s="6"/>
      <c r="AC69" s="30">
        <f t="shared" si="4"/>
        <v>0</v>
      </c>
      <c r="AD69" s="5">
        <v>0</v>
      </c>
      <c r="AE69" s="79">
        <v>0</v>
      </c>
      <c r="AF69" s="79">
        <v>0</v>
      </c>
      <c r="AG69" s="6"/>
      <c r="AH69" s="30">
        <f t="shared" si="5"/>
        <v>0</v>
      </c>
      <c r="AI69" s="31">
        <f t="shared" si="6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0"/>
        <v>0</v>
      </c>
      <c r="J70" s="12">
        <v>0</v>
      </c>
      <c r="K70" s="6">
        <v>0</v>
      </c>
      <c r="L70" s="45">
        <v>0</v>
      </c>
      <c r="M70" s="6"/>
      <c r="N70" s="30">
        <f t="shared" si="1"/>
        <v>0</v>
      </c>
      <c r="O70" s="5">
        <v>0</v>
      </c>
      <c r="P70" s="79">
        <v>0</v>
      </c>
      <c r="Q70" s="45">
        <v>0</v>
      </c>
      <c r="R70" s="6"/>
      <c r="S70" s="30">
        <f t="shared" si="2"/>
        <v>0</v>
      </c>
      <c r="T70" s="45">
        <v>0</v>
      </c>
      <c r="U70" s="45">
        <v>0</v>
      </c>
      <c r="V70" s="45">
        <v>0</v>
      </c>
      <c r="W70" s="6"/>
      <c r="X70" s="30">
        <f t="shared" si="3"/>
        <v>0</v>
      </c>
      <c r="Y70" s="5"/>
      <c r="Z70" s="6"/>
      <c r="AA70" s="6"/>
      <c r="AB70" s="6"/>
      <c r="AC70" s="30">
        <f t="shared" si="4"/>
        <v>0</v>
      </c>
      <c r="AD70" s="5">
        <v>0</v>
      </c>
      <c r="AE70" s="79">
        <v>0</v>
      </c>
      <c r="AF70" s="79">
        <v>0</v>
      </c>
      <c r="AG70" s="6"/>
      <c r="AH70" s="30">
        <f t="shared" si="5"/>
        <v>0</v>
      </c>
      <c r="AI70" s="31">
        <f t="shared" si="6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0"/>
        <v>0</v>
      </c>
      <c r="J71" s="12">
        <v>0</v>
      </c>
      <c r="K71" s="6">
        <v>0</v>
      </c>
      <c r="L71" s="45">
        <v>0</v>
      </c>
      <c r="M71" s="6"/>
      <c r="N71" s="30">
        <f t="shared" si="1"/>
        <v>0</v>
      </c>
      <c r="O71" s="5">
        <v>0</v>
      </c>
      <c r="P71" s="79">
        <v>0</v>
      </c>
      <c r="Q71" s="45">
        <v>0</v>
      </c>
      <c r="R71" s="6"/>
      <c r="S71" s="30">
        <f t="shared" si="2"/>
        <v>0</v>
      </c>
      <c r="T71" s="5"/>
      <c r="U71" s="45">
        <v>0</v>
      </c>
      <c r="V71" s="45">
        <v>0</v>
      </c>
      <c r="W71" s="6"/>
      <c r="X71" s="30">
        <f t="shared" si="3"/>
        <v>0</v>
      </c>
      <c r="Y71" s="5"/>
      <c r="Z71" s="6"/>
      <c r="AA71" s="6"/>
      <c r="AB71" s="6"/>
      <c r="AC71" s="30">
        <f t="shared" si="4"/>
        <v>0</v>
      </c>
      <c r="AD71" s="5">
        <v>0</v>
      </c>
      <c r="AE71" s="79">
        <v>0</v>
      </c>
      <c r="AF71" s="79">
        <v>0</v>
      </c>
      <c r="AG71" s="6"/>
      <c r="AH71" s="30">
        <f t="shared" si="5"/>
        <v>0</v>
      </c>
      <c r="AI71" s="31">
        <f t="shared" si="6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0"/>
        <v>0</v>
      </c>
      <c r="J72" s="12">
        <v>0</v>
      </c>
      <c r="K72" s="6">
        <v>0</v>
      </c>
      <c r="L72" s="45">
        <v>0</v>
      </c>
      <c r="M72" s="45"/>
      <c r="N72" s="57">
        <f t="shared" si="1"/>
        <v>0</v>
      </c>
      <c r="O72" s="5">
        <v>0</v>
      </c>
      <c r="P72" s="79">
        <v>0</v>
      </c>
      <c r="Q72" s="45">
        <v>0</v>
      </c>
      <c r="R72" s="45"/>
      <c r="S72" s="57">
        <f t="shared" si="2"/>
        <v>0</v>
      </c>
      <c r="T72" s="44"/>
      <c r="U72" s="45">
        <v>0</v>
      </c>
      <c r="V72" s="45">
        <v>0</v>
      </c>
      <c r="W72" s="45"/>
      <c r="X72" s="57">
        <f t="shared" si="3"/>
        <v>0</v>
      </c>
      <c r="Y72" s="44"/>
      <c r="Z72" s="45"/>
      <c r="AA72" s="45"/>
      <c r="AB72" s="45"/>
      <c r="AC72" s="57">
        <f t="shared" si="4"/>
        <v>0</v>
      </c>
      <c r="AD72" s="5">
        <v>0</v>
      </c>
      <c r="AE72" s="79">
        <v>0</v>
      </c>
      <c r="AF72" s="79">
        <v>0</v>
      </c>
      <c r="AG72" s="45"/>
      <c r="AH72" s="57">
        <f t="shared" si="5"/>
        <v>0</v>
      </c>
      <c r="AI72" s="58">
        <f t="shared" si="6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0"/>
        <v>0</v>
      </c>
      <c r="J73" s="12">
        <v>0</v>
      </c>
      <c r="K73" s="6">
        <v>0</v>
      </c>
      <c r="L73" s="45">
        <v>0</v>
      </c>
      <c r="M73" s="6"/>
      <c r="N73" s="30">
        <f t="shared" si="1"/>
        <v>0</v>
      </c>
      <c r="O73" s="5">
        <v>0</v>
      </c>
      <c r="P73" s="79">
        <v>0</v>
      </c>
      <c r="Q73" s="45">
        <v>0</v>
      </c>
      <c r="R73" s="6"/>
      <c r="S73" s="30">
        <f t="shared" si="2"/>
        <v>0</v>
      </c>
      <c r="T73" s="5"/>
      <c r="U73" s="45">
        <v>0</v>
      </c>
      <c r="V73" s="45">
        <v>0</v>
      </c>
      <c r="W73" s="6"/>
      <c r="X73" s="30">
        <f t="shared" si="3"/>
        <v>0</v>
      </c>
      <c r="Y73" s="5"/>
      <c r="Z73" s="6"/>
      <c r="AA73" s="6"/>
      <c r="AB73" s="6"/>
      <c r="AC73" s="30">
        <f t="shared" si="4"/>
        <v>0</v>
      </c>
      <c r="AD73" s="5">
        <v>0</v>
      </c>
      <c r="AE73" s="79">
        <v>0</v>
      </c>
      <c r="AF73" s="79">
        <v>0</v>
      </c>
      <c r="AG73" s="6"/>
      <c r="AH73" s="30">
        <f t="shared" si="5"/>
        <v>0</v>
      </c>
      <c r="AI73" s="31">
        <f t="shared" si="6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0"/>
        <v>0</v>
      </c>
      <c r="J74" s="12">
        <v>0</v>
      </c>
      <c r="K74" s="6">
        <v>0</v>
      </c>
      <c r="L74" s="45">
        <v>0</v>
      </c>
      <c r="M74" s="6"/>
      <c r="N74" s="30">
        <f t="shared" si="1"/>
        <v>0</v>
      </c>
      <c r="O74" s="5">
        <v>0</v>
      </c>
      <c r="P74" s="79">
        <v>0</v>
      </c>
      <c r="Q74" s="45">
        <v>0</v>
      </c>
      <c r="R74" s="6"/>
      <c r="S74" s="30">
        <f t="shared" si="2"/>
        <v>0</v>
      </c>
      <c r="T74" s="5"/>
      <c r="U74" s="45">
        <v>0</v>
      </c>
      <c r="V74" s="6"/>
      <c r="W74" s="6"/>
      <c r="X74" s="30">
        <f t="shared" si="3"/>
        <v>0</v>
      </c>
      <c r="Y74" s="5"/>
      <c r="Z74" s="6"/>
      <c r="AA74" s="6"/>
      <c r="AB74" s="6"/>
      <c r="AC74" s="30">
        <f t="shared" si="4"/>
        <v>0</v>
      </c>
      <c r="AD74" s="5">
        <v>0</v>
      </c>
      <c r="AE74" s="79">
        <v>0</v>
      </c>
      <c r="AF74" s="79">
        <v>0</v>
      </c>
      <c r="AG74" s="6"/>
      <c r="AH74" s="30">
        <f t="shared" si="5"/>
        <v>0</v>
      </c>
      <c r="AI74" s="31">
        <f t="shared" si="6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0"/>
        <v>0</v>
      </c>
      <c r="J75" s="12">
        <v>0</v>
      </c>
      <c r="K75" s="6">
        <v>0</v>
      </c>
      <c r="L75" s="45">
        <v>0</v>
      </c>
      <c r="M75" s="6"/>
      <c r="N75" s="30">
        <f t="shared" si="1"/>
        <v>0</v>
      </c>
      <c r="O75" s="5">
        <v>0</v>
      </c>
      <c r="P75" s="79">
        <v>0</v>
      </c>
      <c r="Q75" s="45">
        <v>0</v>
      </c>
      <c r="R75" s="6"/>
      <c r="S75" s="30">
        <f t="shared" si="2"/>
        <v>0</v>
      </c>
      <c r="T75" s="5"/>
      <c r="U75" s="45">
        <v>0</v>
      </c>
      <c r="V75" s="6"/>
      <c r="W75" s="6"/>
      <c r="X75" s="30">
        <f t="shared" si="3"/>
        <v>0</v>
      </c>
      <c r="Y75" s="5"/>
      <c r="Z75" s="6"/>
      <c r="AA75" s="6"/>
      <c r="AB75" s="6"/>
      <c r="AC75" s="30">
        <f t="shared" si="4"/>
        <v>0</v>
      </c>
      <c r="AD75" s="5">
        <v>0</v>
      </c>
      <c r="AE75" s="79">
        <v>0</v>
      </c>
      <c r="AF75" s="79">
        <v>0</v>
      </c>
      <c r="AG75" s="6"/>
      <c r="AH75" s="30">
        <f t="shared" si="5"/>
        <v>0</v>
      </c>
      <c r="AI75" s="31">
        <f t="shared" si="6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0"/>
        <v>0</v>
      </c>
      <c r="J76" s="12">
        <v>0</v>
      </c>
      <c r="K76" s="6">
        <v>0</v>
      </c>
      <c r="L76" s="45">
        <v>0</v>
      </c>
      <c r="M76" s="13"/>
      <c r="N76" s="14">
        <f t="shared" si="1"/>
        <v>0</v>
      </c>
      <c r="O76" s="5">
        <v>0</v>
      </c>
      <c r="P76" s="79">
        <v>0</v>
      </c>
      <c r="Q76" s="45">
        <v>0</v>
      </c>
      <c r="R76" s="13"/>
      <c r="S76" s="14">
        <f t="shared" si="2"/>
        <v>0</v>
      </c>
      <c r="T76" s="12"/>
      <c r="U76" s="45">
        <v>0</v>
      </c>
      <c r="V76" s="13"/>
      <c r="W76" s="13"/>
      <c r="X76" s="14">
        <f t="shared" si="3"/>
        <v>0</v>
      </c>
      <c r="Y76" s="12"/>
      <c r="Z76" s="13"/>
      <c r="AA76" s="13"/>
      <c r="AB76" s="13"/>
      <c r="AC76" s="14">
        <f t="shared" si="4"/>
        <v>0</v>
      </c>
      <c r="AD76" s="5">
        <v>0</v>
      </c>
      <c r="AE76" s="79">
        <v>0</v>
      </c>
      <c r="AF76" s="79">
        <v>0</v>
      </c>
      <c r="AG76" s="13"/>
      <c r="AH76" s="14">
        <f t="shared" si="5"/>
        <v>0</v>
      </c>
      <c r="AI76" s="27">
        <f t="shared" si="6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0"/>
        <v>0</v>
      </c>
      <c r="J77" s="12">
        <v>0</v>
      </c>
      <c r="K77" s="6">
        <v>0</v>
      </c>
      <c r="L77" s="45">
        <v>0</v>
      </c>
      <c r="M77" s="39"/>
      <c r="N77" s="52">
        <f t="shared" si="1"/>
        <v>0</v>
      </c>
      <c r="O77" s="5">
        <v>0</v>
      </c>
      <c r="P77" s="79">
        <v>0</v>
      </c>
      <c r="Q77" s="45">
        <v>0</v>
      </c>
      <c r="R77" s="39"/>
      <c r="S77" s="52">
        <f t="shared" si="2"/>
        <v>0</v>
      </c>
      <c r="T77" s="38"/>
      <c r="U77" s="45">
        <v>0</v>
      </c>
      <c r="V77" s="39"/>
      <c r="W77" s="39"/>
      <c r="X77" s="52">
        <f t="shared" si="3"/>
        <v>0</v>
      </c>
      <c r="Y77" s="38"/>
      <c r="Z77" s="39"/>
      <c r="AA77" s="39"/>
      <c r="AB77" s="39"/>
      <c r="AC77" s="52">
        <f t="shared" si="4"/>
        <v>0</v>
      </c>
      <c r="AD77" s="38"/>
      <c r="AE77" s="79">
        <v>0</v>
      </c>
      <c r="AF77" s="79">
        <v>0</v>
      </c>
      <c r="AG77" s="39"/>
      <c r="AH77" s="52">
        <f t="shared" si="5"/>
        <v>0</v>
      </c>
      <c r="AI77" s="53">
        <f t="shared" si="6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0"/>
        <v>0</v>
      </c>
      <c r="J78" s="12">
        <v>0</v>
      </c>
      <c r="K78" s="6">
        <v>0</v>
      </c>
      <c r="L78" s="45">
        <v>0</v>
      </c>
      <c r="M78" s="6"/>
      <c r="N78" s="30">
        <f t="shared" si="1"/>
        <v>0</v>
      </c>
      <c r="O78" s="5">
        <v>0</v>
      </c>
      <c r="P78" s="79">
        <v>0</v>
      </c>
      <c r="Q78" s="45">
        <v>0</v>
      </c>
      <c r="R78" s="6"/>
      <c r="S78" s="30">
        <f t="shared" si="2"/>
        <v>0</v>
      </c>
      <c r="T78" s="5"/>
      <c r="U78" s="45">
        <v>0</v>
      </c>
      <c r="V78" s="6"/>
      <c r="W78" s="6"/>
      <c r="X78" s="30">
        <f t="shared" si="3"/>
        <v>0</v>
      </c>
      <c r="Y78" s="5"/>
      <c r="Z78" s="6"/>
      <c r="AA78" s="6"/>
      <c r="AB78" s="6"/>
      <c r="AC78" s="30">
        <f t="shared" si="4"/>
        <v>0</v>
      </c>
      <c r="AD78" s="5"/>
      <c r="AE78" s="79">
        <v>0</v>
      </c>
      <c r="AF78" s="79">
        <v>0</v>
      </c>
      <c r="AG78" s="6"/>
      <c r="AH78" s="30">
        <f t="shared" si="5"/>
        <v>0</v>
      </c>
      <c r="AI78" s="31">
        <f t="shared" si="6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0"/>
        <v>0</v>
      </c>
      <c r="J79" s="5"/>
      <c r="K79" s="6">
        <v>0</v>
      </c>
      <c r="L79" s="45">
        <v>0</v>
      </c>
      <c r="M79" s="6"/>
      <c r="N79" s="30">
        <f t="shared" si="1"/>
        <v>0</v>
      </c>
      <c r="O79" s="5">
        <v>0</v>
      </c>
      <c r="P79" s="6">
        <v>0</v>
      </c>
      <c r="Q79" s="45">
        <v>0</v>
      </c>
      <c r="R79" s="6"/>
      <c r="S79" s="30">
        <f t="shared" si="2"/>
        <v>0</v>
      </c>
      <c r="T79" s="5"/>
      <c r="U79" s="45">
        <v>0</v>
      </c>
      <c r="V79" s="6"/>
      <c r="W79" s="6"/>
      <c r="X79" s="30">
        <f t="shared" si="3"/>
        <v>0</v>
      </c>
      <c r="Y79" s="5"/>
      <c r="Z79" s="6"/>
      <c r="AA79" s="6"/>
      <c r="AB79" s="6"/>
      <c r="AC79" s="30">
        <f t="shared" si="4"/>
        <v>0</v>
      </c>
      <c r="AD79" s="5"/>
      <c r="AE79" s="79">
        <v>0</v>
      </c>
      <c r="AF79" s="79">
        <v>0</v>
      </c>
      <c r="AG79" s="6"/>
      <c r="AH79" s="30">
        <f t="shared" si="5"/>
        <v>0</v>
      </c>
      <c r="AI79" s="31">
        <f t="shared" si="6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0"/>
        <v>0</v>
      </c>
      <c r="J80" s="5"/>
      <c r="K80" s="6">
        <v>0</v>
      </c>
      <c r="L80" s="45">
        <v>0</v>
      </c>
      <c r="M80" s="6"/>
      <c r="N80" s="30">
        <f t="shared" si="1"/>
        <v>0</v>
      </c>
      <c r="O80" s="5">
        <v>0</v>
      </c>
      <c r="P80" s="6">
        <v>0</v>
      </c>
      <c r="Q80" s="45">
        <v>0</v>
      </c>
      <c r="R80" s="6"/>
      <c r="S80" s="30">
        <f t="shared" si="2"/>
        <v>0</v>
      </c>
      <c r="T80" s="5"/>
      <c r="U80" s="45">
        <v>0</v>
      </c>
      <c r="V80" s="6"/>
      <c r="W80" s="6"/>
      <c r="X80" s="30">
        <f t="shared" si="3"/>
        <v>0</v>
      </c>
      <c r="Y80" s="5"/>
      <c r="Z80" s="6"/>
      <c r="AA80" s="6"/>
      <c r="AB80" s="6"/>
      <c r="AC80" s="30">
        <f t="shared" si="4"/>
        <v>0</v>
      </c>
      <c r="AD80" s="5"/>
      <c r="AE80" s="79">
        <v>0</v>
      </c>
      <c r="AF80" s="79">
        <v>0</v>
      </c>
      <c r="AG80" s="6"/>
      <c r="AH80" s="30">
        <f t="shared" si="5"/>
        <v>0</v>
      </c>
      <c r="AI80" s="31">
        <f t="shared" si="6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0"/>
        <v>0</v>
      </c>
      <c r="J81" s="5"/>
      <c r="K81" s="6">
        <v>0</v>
      </c>
      <c r="L81" s="45">
        <v>0</v>
      </c>
      <c r="M81" s="6"/>
      <c r="N81" s="30">
        <f t="shared" si="1"/>
        <v>0</v>
      </c>
      <c r="O81" s="5">
        <v>0</v>
      </c>
      <c r="P81" s="6">
        <v>0</v>
      </c>
      <c r="Q81" s="45">
        <v>0</v>
      </c>
      <c r="R81" s="6"/>
      <c r="S81" s="30">
        <f t="shared" si="2"/>
        <v>0</v>
      </c>
      <c r="T81" s="5"/>
      <c r="U81" s="45">
        <v>0</v>
      </c>
      <c r="V81" s="6"/>
      <c r="W81" s="6"/>
      <c r="X81" s="30">
        <f t="shared" si="3"/>
        <v>0</v>
      </c>
      <c r="Y81" s="5"/>
      <c r="Z81" s="6"/>
      <c r="AA81" s="6"/>
      <c r="AB81" s="6"/>
      <c r="AC81" s="30">
        <f t="shared" si="4"/>
        <v>0</v>
      </c>
      <c r="AD81" s="5"/>
      <c r="AE81" s="79">
        <v>0</v>
      </c>
      <c r="AF81" s="79">
        <v>0</v>
      </c>
      <c r="AG81" s="6"/>
      <c r="AH81" s="30">
        <f t="shared" si="5"/>
        <v>0</v>
      </c>
      <c r="AI81" s="31">
        <f t="shared" si="6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0"/>
        <v>0</v>
      </c>
      <c r="J82" s="44"/>
      <c r="K82" s="6">
        <v>0</v>
      </c>
      <c r="L82" s="45">
        <v>0</v>
      </c>
      <c r="M82" s="45"/>
      <c r="N82" s="57">
        <f t="shared" si="1"/>
        <v>0</v>
      </c>
      <c r="O82" s="5">
        <v>0</v>
      </c>
      <c r="P82" s="6">
        <v>0</v>
      </c>
      <c r="Q82" s="45">
        <v>0</v>
      </c>
      <c r="R82" s="45"/>
      <c r="S82" s="57">
        <f t="shared" si="2"/>
        <v>0</v>
      </c>
      <c r="T82" s="44"/>
      <c r="U82" s="45">
        <v>0</v>
      </c>
      <c r="V82" s="45"/>
      <c r="W82" s="45"/>
      <c r="X82" s="57">
        <f t="shared" si="3"/>
        <v>0</v>
      </c>
      <c r="Y82" s="44"/>
      <c r="Z82" s="45"/>
      <c r="AA82" s="45"/>
      <c r="AB82" s="45"/>
      <c r="AC82" s="57">
        <f t="shared" si="4"/>
        <v>0</v>
      </c>
      <c r="AD82" s="44"/>
      <c r="AE82" s="79">
        <v>0</v>
      </c>
      <c r="AF82" s="79">
        <v>0</v>
      </c>
      <c r="AG82" s="45"/>
      <c r="AH82" s="57">
        <f t="shared" si="5"/>
        <v>0</v>
      </c>
      <c r="AI82" s="58">
        <f t="shared" si="6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0"/>
        <v>0</v>
      </c>
      <c r="J83" s="5"/>
      <c r="K83" s="6">
        <v>0</v>
      </c>
      <c r="L83" s="45">
        <v>0</v>
      </c>
      <c r="M83" s="6"/>
      <c r="N83" s="30">
        <f t="shared" si="1"/>
        <v>0</v>
      </c>
      <c r="O83" s="5">
        <v>0</v>
      </c>
      <c r="P83" s="6">
        <v>0</v>
      </c>
      <c r="Q83" s="45">
        <v>0</v>
      </c>
      <c r="R83" s="6"/>
      <c r="S83" s="30">
        <f t="shared" si="2"/>
        <v>0</v>
      </c>
      <c r="T83" s="5"/>
      <c r="U83" s="6"/>
      <c r="V83" s="6"/>
      <c r="W83" s="6"/>
      <c r="X83" s="30">
        <f t="shared" si="3"/>
        <v>0</v>
      </c>
      <c r="Y83" s="5"/>
      <c r="Z83" s="6"/>
      <c r="AA83" s="6"/>
      <c r="AB83" s="6"/>
      <c r="AC83" s="30">
        <f t="shared" si="4"/>
        <v>0</v>
      </c>
      <c r="AD83" s="5"/>
      <c r="AE83" s="79">
        <v>0</v>
      </c>
      <c r="AF83" s="79">
        <v>0</v>
      </c>
      <c r="AG83" s="6"/>
      <c r="AH83" s="30">
        <f t="shared" si="5"/>
        <v>0</v>
      </c>
      <c r="AI83" s="31">
        <f t="shared" si="6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0"/>
        <v>0</v>
      </c>
      <c r="J84" s="5"/>
      <c r="K84" s="6">
        <v>0</v>
      </c>
      <c r="L84" s="45">
        <v>0</v>
      </c>
      <c r="M84" s="6"/>
      <c r="N84" s="30">
        <f t="shared" si="1"/>
        <v>0</v>
      </c>
      <c r="O84" s="5">
        <v>0</v>
      </c>
      <c r="P84" s="6">
        <v>0</v>
      </c>
      <c r="Q84" s="45">
        <v>0</v>
      </c>
      <c r="R84" s="6"/>
      <c r="S84" s="30">
        <f t="shared" si="2"/>
        <v>0</v>
      </c>
      <c r="T84" s="5"/>
      <c r="U84" s="6"/>
      <c r="V84" s="6"/>
      <c r="W84" s="6"/>
      <c r="X84" s="30">
        <f t="shared" si="3"/>
        <v>0</v>
      </c>
      <c r="Y84" s="5"/>
      <c r="Z84" s="6"/>
      <c r="AA84" s="6"/>
      <c r="AB84" s="6"/>
      <c r="AC84" s="30">
        <f t="shared" si="4"/>
        <v>0</v>
      </c>
      <c r="AD84" s="5"/>
      <c r="AE84" s="79">
        <v>0</v>
      </c>
      <c r="AF84" s="79">
        <v>0</v>
      </c>
      <c r="AG84" s="6"/>
      <c r="AH84" s="30">
        <f t="shared" si="5"/>
        <v>0</v>
      </c>
      <c r="AI84" s="31">
        <f t="shared" si="6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0"/>
        <v>0</v>
      </c>
      <c r="J85" s="5"/>
      <c r="K85" s="6">
        <v>0</v>
      </c>
      <c r="L85" s="45">
        <v>0</v>
      </c>
      <c r="M85" s="6"/>
      <c r="N85" s="30">
        <f t="shared" si="1"/>
        <v>0</v>
      </c>
      <c r="O85" s="5">
        <v>0</v>
      </c>
      <c r="P85" s="6">
        <v>0</v>
      </c>
      <c r="Q85" s="45">
        <v>0</v>
      </c>
      <c r="R85" s="6"/>
      <c r="S85" s="30">
        <f t="shared" si="2"/>
        <v>0</v>
      </c>
      <c r="T85" s="5"/>
      <c r="U85" s="6"/>
      <c r="V85" s="6"/>
      <c r="W85" s="6"/>
      <c r="X85" s="30">
        <f t="shared" si="3"/>
        <v>0</v>
      </c>
      <c r="Y85" s="5"/>
      <c r="Z85" s="6"/>
      <c r="AA85" s="6"/>
      <c r="AB85" s="6"/>
      <c r="AC85" s="30">
        <f t="shared" si="4"/>
        <v>0</v>
      </c>
      <c r="AD85" s="5"/>
      <c r="AE85" s="79">
        <v>0</v>
      </c>
      <c r="AF85" s="79">
        <v>0</v>
      </c>
      <c r="AG85" s="6"/>
      <c r="AH85" s="30">
        <f t="shared" si="5"/>
        <v>0</v>
      </c>
      <c r="AI85" s="31">
        <f t="shared" si="6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0"/>
        <v>0</v>
      </c>
      <c r="J86" s="12"/>
      <c r="K86" s="6">
        <v>0</v>
      </c>
      <c r="L86" s="45">
        <v>0</v>
      </c>
      <c r="M86" s="13"/>
      <c r="N86" s="14">
        <f t="shared" si="1"/>
        <v>0</v>
      </c>
      <c r="O86" s="5">
        <v>0</v>
      </c>
      <c r="P86" s="6">
        <v>0</v>
      </c>
      <c r="Q86" s="45">
        <v>0</v>
      </c>
      <c r="R86" s="13"/>
      <c r="S86" s="14">
        <f t="shared" si="2"/>
        <v>0</v>
      </c>
      <c r="T86" s="12"/>
      <c r="U86" s="13"/>
      <c r="V86" s="13"/>
      <c r="W86" s="13"/>
      <c r="X86" s="14">
        <f t="shared" si="3"/>
        <v>0</v>
      </c>
      <c r="Y86" s="12"/>
      <c r="Z86" s="13"/>
      <c r="AA86" s="13"/>
      <c r="AB86" s="13"/>
      <c r="AC86" s="14">
        <f t="shared" si="4"/>
        <v>0</v>
      </c>
      <c r="AD86" s="12"/>
      <c r="AE86" s="79">
        <v>0</v>
      </c>
      <c r="AF86" s="79">
        <v>0</v>
      </c>
      <c r="AG86" s="13"/>
      <c r="AH86" s="14">
        <f t="shared" si="5"/>
        <v>0</v>
      </c>
      <c r="AI86" s="27">
        <f t="shared" si="6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7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8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9" ref="S87:S101">O87+Q87-R87</f>
        <v>0</v>
      </c>
      <c r="T87" s="38"/>
      <c r="U87" s="39"/>
      <c r="V87" s="39"/>
      <c r="W87" s="39"/>
      <c r="X87" s="52">
        <f aca="true" t="shared" si="10" ref="X87:X101">T87+V87-W87</f>
        <v>0</v>
      </c>
      <c r="Y87" s="38"/>
      <c r="Z87" s="39"/>
      <c r="AA87" s="39"/>
      <c r="AB87" s="39"/>
      <c r="AC87" s="52">
        <f aca="true" t="shared" si="11" ref="AC87:AC101">Y87+AA87-AB87</f>
        <v>0</v>
      </c>
      <c r="AD87" s="38"/>
      <c r="AE87" s="79">
        <v>0</v>
      </c>
      <c r="AF87" s="79">
        <v>0</v>
      </c>
      <c r="AG87" s="39"/>
      <c r="AH87" s="52">
        <f aca="true" t="shared" si="12" ref="AH87:AH101">AD87+AF87-AG87</f>
        <v>0</v>
      </c>
      <c r="AI87" s="53">
        <f t="shared" si="6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7"/>
        <v>0</v>
      </c>
      <c r="J88" s="5"/>
      <c r="K88" s="6">
        <v>0</v>
      </c>
      <c r="L88" s="45">
        <v>0</v>
      </c>
      <c r="M88" s="6"/>
      <c r="N88" s="30">
        <f t="shared" si="8"/>
        <v>0</v>
      </c>
      <c r="O88" s="5">
        <v>0</v>
      </c>
      <c r="P88" s="6">
        <v>0</v>
      </c>
      <c r="Q88" s="45">
        <v>0</v>
      </c>
      <c r="R88" s="6"/>
      <c r="S88" s="30">
        <f t="shared" si="9"/>
        <v>0</v>
      </c>
      <c r="T88" s="5"/>
      <c r="U88" s="6"/>
      <c r="V88" s="6"/>
      <c r="W88" s="6"/>
      <c r="X88" s="30">
        <f t="shared" si="10"/>
        <v>0</v>
      </c>
      <c r="Y88" s="5"/>
      <c r="Z88" s="6"/>
      <c r="AA88" s="6"/>
      <c r="AB88" s="6"/>
      <c r="AC88" s="30">
        <f t="shared" si="11"/>
        <v>0</v>
      </c>
      <c r="AD88" s="5"/>
      <c r="AE88" s="79">
        <v>0</v>
      </c>
      <c r="AF88" s="79">
        <v>0</v>
      </c>
      <c r="AG88" s="6"/>
      <c r="AH88" s="30">
        <f t="shared" si="12"/>
        <v>0</v>
      </c>
      <c r="AI88" s="31">
        <f aca="true" t="shared" si="13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7"/>
        <v>0</v>
      </c>
      <c r="J89" s="5"/>
      <c r="K89" s="6">
        <v>0</v>
      </c>
      <c r="L89" s="45">
        <v>0</v>
      </c>
      <c r="M89" s="6"/>
      <c r="N89" s="30">
        <f t="shared" si="8"/>
        <v>0</v>
      </c>
      <c r="O89" s="5">
        <v>0</v>
      </c>
      <c r="P89" s="6">
        <v>0</v>
      </c>
      <c r="Q89" s="45">
        <v>0</v>
      </c>
      <c r="R89" s="6"/>
      <c r="S89" s="30">
        <f t="shared" si="9"/>
        <v>0</v>
      </c>
      <c r="T89" s="5"/>
      <c r="U89" s="6"/>
      <c r="V89" s="6"/>
      <c r="W89" s="6"/>
      <c r="X89" s="30">
        <f t="shared" si="10"/>
        <v>0</v>
      </c>
      <c r="Y89" s="5"/>
      <c r="Z89" s="6"/>
      <c r="AA89" s="6"/>
      <c r="AB89" s="6"/>
      <c r="AC89" s="30">
        <f t="shared" si="11"/>
        <v>0</v>
      </c>
      <c r="AD89" s="5"/>
      <c r="AE89" s="79">
        <v>0</v>
      </c>
      <c r="AF89" s="79">
        <v>0</v>
      </c>
      <c r="AG89" s="6"/>
      <c r="AH89" s="30">
        <f t="shared" si="12"/>
        <v>0</v>
      </c>
      <c r="AI89" s="31">
        <f t="shared" si="13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7"/>
        <v>0</v>
      </c>
      <c r="J90" s="5"/>
      <c r="K90" s="6">
        <v>0</v>
      </c>
      <c r="L90" s="45">
        <v>0</v>
      </c>
      <c r="M90" s="6"/>
      <c r="N90" s="30">
        <f t="shared" si="8"/>
        <v>0</v>
      </c>
      <c r="O90" s="5">
        <v>0</v>
      </c>
      <c r="P90" s="6">
        <v>0</v>
      </c>
      <c r="Q90" s="45">
        <v>0</v>
      </c>
      <c r="R90" s="6"/>
      <c r="S90" s="30">
        <f t="shared" si="9"/>
        <v>0</v>
      </c>
      <c r="T90" s="5"/>
      <c r="U90" s="6"/>
      <c r="V90" s="6"/>
      <c r="W90" s="6"/>
      <c r="X90" s="30">
        <f t="shared" si="10"/>
        <v>0</v>
      </c>
      <c r="Y90" s="5"/>
      <c r="Z90" s="6"/>
      <c r="AA90" s="6"/>
      <c r="AB90" s="6"/>
      <c r="AC90" s="30">
        <f t="shared" si="11"/>
        <v>0</v>
      </c>
      <c r="AD90" s="5"/>
      <c r="AE90" s="79">
        <v>0</v>
      </c>
      <c r="AF90" s="79">
        <v>0</v>
      </c>
      <c r="AG90" s="6"/>
      <c r="AH90" s="30">
        <f t="shared" si="12"/>
        <v>0</v>
      </c>
      <c r="AI90" s="31">
        <f t="shared" si="13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7"/>
        <v>0</v>
      </c>
      <c r="J91" s="5"/>
      <c r="K91" s="6">
        <v>0</v>
      </c>
      <c r="L91" s="45">
        <v>0</v>
      </c>
      <c r="M91" s="6"/>
      <c r="N91" s="30">
        <f t="shared" si="8"/>
        <v>0</v>
      </c>
      <c r="O91" s="5">
        <v>0</v>
      </c>
      <c r="P91" s="6">
        <v>0</v>
      </c>
      <c r="Q91" s="6"/>
      <c r="R91" s="6"/>
      <c r="S91" s="30">
        <f t="shared" si="9"/>
        <v>0</v>
      </c>
      <c r="T91" s="5"/>
      <c r="U91" s="6"/>
      <c r="V91" s="6"/>
      <c r="W91" s="6"/>
      <c r="X91" s="30">
        <f t="shared" si="10"/>
        <v>0</v>
      </c>
      <c r="Y91" s="5"/>
      <c r="Z91" s="6"/>
      <c r="AA91" s="6"/>
      <c r="AB91" s="6"/>
      <c r="AC91" s="30">
        <f t="shared" si="11"/>
        <v>0</v>
      </c>
      <c r="AD91" s="5"/>
      <c r="AE91" s="79">
        <v>0</v>
      </c>
      <c r="AF91" s="79">
        <v>0</v>
      </c>
      <c r="AG91" s="6"/>
      <c r="AH91" s="30">
        <f t="shared" si="12"/>
        <v>0</v>
      </c>
      <c r="AI91" s="31">
        <f t="shared" si="13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7"/>
        <v>0</v>
      </c>
      <c r="J92" s="44"/>
      <c r="K92" s="6">
        <v>0</v>
      </c>
      <c r="L92" s="45">
        <v>0</v>
      </c>
      <c r="M92" s="45"/>
      <c r="N92" s="57">
        <f t="shared" si="8"/>
        <v>0</v>
      </c>
      <c r="O92" s="5">
        <v>0</v>
      </c>
      <c r="P92" s="45"/>
      <c r="Q92" s="45"/>
      <c r="R92" s="45"/>
      <c r="S92" s="57">
        <f t="shared" si="9"/>
        <v>0</v>
      </c>
      <c r="T92" s="44"/>
      <c r="U92" s="45"/>
      <c r="V92" s="45"/>
      <c r="W92" s="45"/>
      <c r="X92" s="57">
        <f t="shared" si="10"/>
        <v>0</v>
      </c>
      <c r="Y92" s="44"/>
      <c r="Z92" s="45"/>
      <c r="AA92" s="45"/>
      <c r="AB92" s="45"/>
      <c r="AC92" s="57">
        <f t="shared" si="11"/>
        <v>0</v>
      </c>
      <c r="AD92" s="44"/>
      <c r="AE92" s="79">
        <v>0</v>
      </c>
      <c r="AF92" s="79">
        <v>0</v>
      </c>
      <c r="AG92" s="45"/>
      <c r="AH92" s="57">
        <f t="shared" si="12"/>
        <v>0</v>
      </c>
      <c r="AI92" s="58">
        <f t="shared" si="13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7"/>
        <v>0</v>
      </c>
      <c r="J93" s="5"/>
      <c r="K93" s="6">
        <v>0</v>
      </c>
      <c r="L93" s="45">
        <v>0</v>
      </c>
      <c r="M93" s="6"/>
      <c r="N93" s="30">
        <f t="shared" si="8"/>
        <v>0</v>
      </c>
      <c r="O93" s="5">
        <v>0</v>
      </c>
      <c r="P93" s="6"/>
      <c r="Q93" s="6"/>
      <c r="R93" s="6"/>
      <c r="S93" s="30">
        <f t="shared" si="9"/>
        <v>0</v>
      </c>
      <c r="T93" s="5"/>
      <c r="U93" s="6"/>
      <c r="V93" s="6"/>
      <c r="W93" s="6"/>
      <c r="X93" s="30">
        <f t="shared" si="10"/>
        <v>0</v>
      </c>
      <c r="Y93" s="5"/>
      <c r="Z93" s="6"/>
      <c r="AA93" s="6"/>
      <c r="AB93" s="6"/>
      <c r="AC93" s="30">
        <f t="shared" si="11"/>
        <v>0</v>
      </c>
      <c r="AD93" s="5"/>
      <c r="AE93" s="79">
        <v>0</v>
      </c>
      <c r="AF93" s="79">
        <v>0</v>
      </c>
      <c r="AG93" s="6"/>
      <c r="AH93" s="30">
        <f t="shared" si="12"/>
        <v>0</v>
      </c>
      <c r="AI93" s="31">
        <f t="shared" si="13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7"/>
        <v>0</v>
      </c>
      <c r="J94" s="5"/>
      <c r="K94" s="6">
        <v>0</v>
      </c>
      <c r="L94" s="45">
        <v>0</v>
      </c>
      <c r="M94" s="6"/>
      <c r="N94" s="30">
        <f t="shared" si="8"/>
        <v>0</v>
      </c>
      <c r="O94" s="5"/>
      <c r="P94" s="6"/>
      <c r="Q94" s="6"/>
      <c r="R94" s="6"/>
      <c r="S94" s="30">
        <f t="shared" si="9"/>
        <v>0</v>
      </c>
      <c r="T94" s="5"/>
      <c r="U94" s="6"/>
      <c r="V94" s="6"/>
      <c r="W94" s="6"/>
      <c r="X94" s="30">
        <f t="shared" si="10"/>
        <v>0</v>
      </c>
      <c r="Y94" s="5"/>
      <c r="Z94" s="6"/>
      <c r="AA94" s="6"/>
      <c r="AB94" s="6"/>
      <c r="AC94" s="30">
        <f t="shared" si="11"/>
        <v>0</v>
      </c>
      <c r="AD94" s="5"/>
      <c r="AE94" s="79">
        <v>0</v>
      </c>
      <c r="AF94" s="79">
        <v>0</v>
      </c>
      <c r="AG94" s="6"/>
      <c r="AH94" s="30">
        <f t="shared" si="12"/>
        <v>0</v>
      </c>
      <c r="AI94" s="31">
        <f t="shared" si="13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7"/>
        <v>0</v>
      </c>
      <c r="J95" s="5"/>
      <c r="K95" s="6">
        <v>0</v>
      </c>
      <c r="L95" s="45">
        <v>0</v>
      </c>
      <c r="M95" s="6"/>
      <c r="N95" s="30">
        <f t="shared" si="8"/>
        <v>0</v>
      </c>
      <c r="O95" s="5"/>
      <c r="P95" s="6"/>
      <c r="Q95" s="6"/>
      <c r="R95" s="6"/>
      <c r="S95" s="30">
        <f t="shared" si="9"/>
        <v>0</v>
      </c>
      <c r="T95" s="5"/>
      <c r="U95" s="6"/>
      <c r="V95" s="6"/>
      <c r="W95" s="6"/>
      <c r="X95" s="30">
        <f t="shared" si="10"/>
        <v>0</v>
      </c>
      <c r="Y95" s="5"/>
      <c r="Z95" s="6"/>
      <c r="AA95" s="6"/>
      <c r="AB95" s="6"/>
      <c r="AC95" s="30">
        <f t="shared" si="11"/>
        <v>0</v>
      </c>
      <c r="AD95" s="5"/>
      <c r="AE95" s="79">
        <v>0</v>
      </c>
      <c r="AF95" s="79">
        <v>0</v>
      </c>
      <c r="AG95" s="6"/>
      <c r="AH95" s="30">
        <f t="shared" si="12"/>
        <v>0</v>
      </c>
      <c r="AI95" s="31">
        <f t="shared" si="13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7"/>
        <v>0</v>
      </c>
      <c r="J96" s="12"/>
      <c r="K96" s="6">
        <v>0</v>
      </c>
      <c r="L96" s="45">
        <v>0</v>
      </c>
      <c r="M96" s="13"/>
      <c r="N96" s="14">
        <f t="shared" si="8"/>
        <v>0</v>
      </c>
      <c r="O96" s="12"/>
      <c r="P96" s="13"/>
      <c r="Q96" s="13"/>
      <c r="R96" s="13"/>
      <c r="S96" s="14">
        <f t="shared" si="9"/>
        <v>0</v>
      </c>
      <c r="T96" s="12"/>
      <c r="U96" s="13"/>
      <c r="V96" s="13"/>
      <c r="W96" s="13"/>
      <c r="X96" s="14">
        <f t="shared" si="10"/>
        <v>0</v>
      </c>
      <c r="Y96" s="12"/>
      <c r="Z96" s="13"/>
      <c r="AA96" s="13"/>
      <c r="AB96" s="13"/>
      <c r="AC96" s="14">
        <f t="shared" si="11"/>
        <v>0</v>
      </c>
      <c r="AD96" s="12"/>
      <c r="AE96" s="79">
        <v>0</v>
      </c>
      <c r="AF96" s="79">
        <v>0</v>
      </c>
      <c r="AG96" s="13"/>
      <c r="AH96" s="14">
        <f t="shared" si="12"/>
        <v>0</v>
      </c>
      <c r="AI96" s="27">
        <f t="shared" si="13"/>
        <v>0</v>
      </c>
    </row>
    <row r="97" spans="1:35" ht="16.5" thickBot="1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7"/>
        <v>0</v>
      </c>
      <c r="J97" s="38"/>
      <c r="K97" s="6">
        <v>0</v>
      </c>
      <c r="L97" s="45">
        <v>0</v>
      </c>
      <c r="M97" s="39"/>
      <c r="N97" s="52">
        <f t="shared" si="8"/>
        <v>0</v>
      </c>
      <c r="O97" s="38"/>
      <c r="P97" s="39"/>
      <c r="Q97" s="39"/>
      <c r="R97" s="39"/>
      <c r="S97" s="52">
        <f t="shared" si="9"/>
        <v>0</v>
      </c>
      <c r="T97" s="38"/>
      <c r="U97" s="39"/>
      <c r="V97" s="39"/>
      <c r="W97" s="39"/>
      <c r="X97" s="52">
        <f t="shared" si="10"/>
        <v>0</v>
      </c>
      <c r="Y97" s="38"/>
      <c r="Z97" s="39"/>
      <c r="AA97" s="39"/>
      <c r="AB97" s="39"/>
      <c r="AC97" s="52">
        <f t="shared" si="11"/>
        <v>0</v>
      </c>
      <c r="AD97" s="38"/>
      <c r="AE97" s="79">
        <v>0</v>
      </c>
      <c r="AF97" s="79">
        <v>0</v>
      </c>
      <c r="AG97" s="39"/>
      <c r="AH97" s="52">
        <f t="shared" si="12"/>
        <v>0</v>
      </c>
      <c r="AI97" s="53">
        <f t="shared" si="13"/>
        <v>0</v>
      </c>
    </row>
    <row r="98" spans="1:35" ht="16.5" thickBot="1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7"/>
        <v>0</v>
      </c>
      <c r="J98" s="5"/>
      <c r="K98" s="6"/>
      <c r="L98" s="6"/>
      <c r="M98" s="6"/>
      <c r="N98" s="30">
        <f t="shared" si="8"/>
        <v>0</v>
      </c>
      <c r="O98" s="5"/>
      <c r="P98" s="6"/>
      <c r="Q98" s="6"/>
      <c r="R98" s="6"/>
      <c r="S98" s="30">
        <f t="shared" si="9"/>
        <v>0</v>
      </c>
      <c r="T98" s="5"/>
      <c r="U98" s="6"/>
      <c r="V98" s="6"/>
      <c r="W98" s="6"/>
      <c r="X98" s="30">
        <f t="shared" si="10"/>
        <v>0</v>
      </c>
      <c r="Y98" s="5"/>
      <c r="Z98" s="6"/>
      <c r="AA98" s="6"/>
      <c r="AB98" s="6"/>
      <c r="AC98" s="30">
        <f t="shared" si="11"/>
        <v>0</v>
      </c>
      <c r="AD98" s="5"/>
      <c r="AE98" s="6"/>
      <c r="AF98" s="79">
        <v>0</v>
      </c>
      <c r="AG98" s="6"/>
      <c r="AH98" s="30">
        <f t="shared" si="12"/>
        <v>0</v>
      </c>
      <c r="AI98" s="31">
        <f t="shared" si="13"/>
        <v>0</v>
      </c>
    </row>
    <row r="99" spans="1:35" ht="16.5" thickBot="1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7"/>
        <v>0</v>
      </c>
      <c r="J99" s="5"/>
      <c r="K99" s="6"/>
      <c r="L99" s="6"/>
      <c r="M99" s="6"/>
      <c r="N99" s="30">
        <f t="shared" si="8"/>
        <v>0</v>
      </c>
      <c r="O99" s="5"/>
      <c r="P99" s="6"/>
      <c r="Q99" s="6"/>
      <c r="R99" s="6"/>
      <c r="S99" s="30">
        <f t="shared" si="9"/>
        <v>0</v>
      </c>
      <c r="T99" s="5"/>
      <c r="U99" s="6"/>
      <c r="V99" s="6"/>
      <c r="W99" s="6"/>
      <c r="X99" s="30">
        <f t="shared" si="10"/>
        <v>0</v>
      </c>
      <c r="Y99" s="5"/>
      <c r="Z99" s="6"/>
      <c r="AA99" s="6"/>
      <c r="AB99" s="6"/>
      <c r="AC99" s="30">
        <f t="shared" si="11"/>
        <v>0</v>
      </c>
      <c r="AD99" s="5"/>
      <c r="AE99" s="6"/>
      <c r="AF99" s="79">
        <v>0</v>
      </c>
      <c r="AG99" s="6"/>
      <c r="AH99" s="30">
        <f t="shared" si="12"/>
        <v>0</v>
      </c>
      <c r="AI99" s="31">
        <f t="shared" si="13"/>
        <v>0</v>
      </c>
    </row>
    <row r="100" spans="1:35" ht="16.5" thickBot="1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7"/>
        <v>0</v>
      </c>
      <c r="J100" s="5"/>
      <c r="K100" s="6"/>
      <c r="L100" s="6"/>
      <c r="M100" s="6"/>
      <c r="N100" s="30">
        <f t="shared" si="8"/>
        <v>0</v>
      </c>
      <c r="O100" s="5"/>
      <c r="P100" s="6"/>
      <c r="Q100" s="6"/>
      <c r="R100" s="6"/>
      <c r="S100" s="30">
        <f t="shared" si="9"/>
        <v>0</v>
      </c>
      <c r="T100" s="5"/>
      <c r="U100" s="6"/>
      <c r="V100" s="6"/>
      <c r="W100" s="6"/>
      <c r="X100" s="30">
        <f t="shared" si="10"/>
        <v>0</v>
      </c>
      <c r="Y100" s="5"/>
      <c r="Z100" s="6"/>
      <c r="AA100" s="6"/>
      <c r="AB100" s="6"/>
      <c r="AC100" s="30">
        <f t="shared" si="11"/>
        <v>0</v>
      </c>
      <c r="AD100" s="5"/>
      <c r="AE100" s="6"/>
      <c r="AF100" s="79">
        <v>0</v>
      </c>
      <c r="AG100" s="6"/>
      <c r="AH100" s="30">
        <f t="shared" si="12"/>
        <v>0</v>
      </c>
      <c r="AI100" s="31">
        <f t="shared" si="13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7"/>
        <v>0</v>
      </c>
      <c r="J101" s="12"/>
      <c r="K101" s="13"/>
      <c r="L101" s="13"/>
      <c r="M101" s="13"/>
      <c r="N101" s="14">
        <f t="shared" si="8"/>
        <v>0</v>
      </c>
      <c r="O101" s="12"/>
      <c r="P101" s="13"/>
      <c r="Q101" s="13"/>
      <c r="R101" s="13"/>
      <c r="S101" s="14">
        <f t="shared" si="9"/>
        <v>0</v>
      </c>
      <c r="T101" s="12"/>
      <c r="U101" s="13"/>
      <c r="V101" s="13"/>
      <c r="W101" s="13"/>
      <c r="X101" s="14">
        <f t="shared" si="10"/>
        <v>0</v>
      </c>
      <c r="Y101" s="12"/>
      <c r="Z101" s="13"/>
      <c r="AA101" s="13"/>
      <c r="AB101" s="13"/>
      <c r="AC101" s="14">
        <f t="shared" si="11"/>
        <v>0</v>
      </c>
      <c r="AD101" s="12"/>
      <c r="AE101" s="13"/>
      <c r="AF101" s="79">
        <v>0</v>
      </c>
      <c r="AG101" s="13"/>
      <c r="AH101" s="14">
        <f t="shared" si="12"/>
        <v>0</v>
      </c>
      <c r="AI101" s="27">
        <f t="shared" si="13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ANKARA ELELE ÖZEL EĞİTİM SPOR KULÜBÜ</v>
      </c>
      <c r="C109" s="282"/>
      <c r="D109" s="283"/>
      <c r="E109" s="284">
        <f>SUM(I22:I26)-SMALL(I22:I26,1)-SMALL(I22:I26,2)</f>
        <v>19.2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14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17.5</v>
      </c>
      <c r="P109" s="287"/>
      <c r="Q109" s="288">
        <f>E109+G109+I109+K109+M109+O109</f>
        <v>50.7</v>
      </c>
      <c r="R109" s="288"/>
    </row>
    <row r="110" spans="1:18" ht="15">
      <c r="A110" s="25">
        <v>2</v>
      </c>
      <c r="B110" s="289">
        <f>B27</f>
        <v>0</v>
      </c>
      <c r="C110" s="290"/>
      <c r="D110" s="291"/>
      <c r="E110" s="292">
        <f>SUM(I27:I31)-SMALL(I27:I31,1)-SMALL(I27:I31,2)</f>
        <v>0</v>
      </c>
      <c r="F110" s="293"/>
      <c r="G110" s="292">
        <f>SUM(N27:N31)-SMALL(N27:N31,1)-SMALL(N27:N31,2)</f>
        <v>0</v>
      </c>
      <c r="H110" s="293"/>
      <c r="I110" s="292">
        <f>SUM(S27:S31)-SMALL(S27:S31,1)-SMALL(S27:S31,2)</f>
        <v>0</v>
      </c>
      <c r="J110" s="293"/>
      <c r="K110" s="292">
        <f>SUM(X27:X31)-SMALL(X27:X31,1)-SMALL(X27:X31,2)</f>
        <v>0</v>
      </c>
      <c r="L110" s="293"/>
      <c r="M110" s="292">
        <f>SUM(AC27:AC31)-SMALL(AC27:AC31,1)-SMALL(AC27:AC31,2)</f>
        <v>0</v>
      </c>
      <c r="N110" s="293"/>
      <c r="O110" s="292">
        <f>SUM(AH27:AH31)-SMALL(AH27:AH31,1)-SMALL(AH27:AH31,2)</f>
        <v>0</v>
      </c>
      <c r="P110" s="293"/>
      <c r="Q110" s="294">
        <f aca="true" t="shared" si="14" ref="Q110:Q122">E110+G110+I110+K110+M110+O110</f>
        <v>0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14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13.2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14"/>
        <v>13.2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14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14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14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14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14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14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14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14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14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14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8">
    <mergeCell ref="O124:P124"/>
    <mergeCell ref="Q124:R124"/>
    <mergeCell ref="D10:I10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E120:F120"/>
    <mergeCell ref="G120:H120"/>
    <mergeCell ref="I120:J120"/>
    <mergeCell ref="K120:L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27:C27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7:AI130"/>
  <sheetViews>
    <sheetView zoomScale="80" zoomScaleNormal="80" zoomScaleSheetLayoutView="30" zoomScalePageLayoutView="0" workbookViewId="0" topLeftCell="A10">
      <selection activeCell="C17" sqref="C17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 thickBot="1">
      <c r="A21" s="150"/>
      <c r="B21" s="305"/>
      <c r="C21" s="306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16.5" thickBot="1">
      <c r="A22" s="74">
        <v>1</v>
      </c>
      <c r="B22" s="161" t="s">
        <v>81</v>
      </c>
      <c r="C22" s="116" t="s">
        <v>77</v>
      </c>
      <c r="D22" s="138"/>
      <c r="E22" s="78">
        <v>10</v>
      </c>
      <c r="F22" s="79">
        <v>0</v>
      </c>
      <c r="G22" s="80">
        <v>9.3</v>
      </c>
      <c r="H22" s="79"/>
      <c r="I22" s="81">
        <f aca="true" t="shared" si="0" ref="I22:I27">E22+G22-H22</f>
        <v>19.3</v>
      </c>
      <c r="J22" s="78">
        <v>0</v>
      </c>
      <c r="K22" s="79">
        <v>0</v>
      </c>
      <c r="L22" s="79">
        <v>0</v>
      </c>
      <c r="M22" s="79"/>
      <c r="N22" s="81">
        <f aca="true" t="shared" si="1" ref="N22:N27">J22+L22-M22</f>
        <v>0</v>
      </c>
      <c r="O22" s="78">
        <v>0</v>
      </c>
      <c r="P22" s="79">
        <v>0</v>
      </c>
      <c r="Q22" s="79">
        <v>0</v>
      </c>
      <c r="R22" s="79"/>
      <c r="S22" s="81">
        <f aca="true" t="shared" si="2" ref="S22:S27">O22+Q22-R22</f>
        <v>0</v>
      </c>
      <c r="T22" s="79">
        <v>10</v>
      </c>
      <c r="U22" s="79">
        <v>0</v>
      </c>
      <c r="V22" s="79">
        <v>7.4</v>
      </c>
      <c r="W22" s="79"/>
      <c r="X22" s="81">
        <f aca="true" t="shared" si="3" ref="X22:X27">T22+V22-W22</f>
        <v>17.4</v>
      </c>
      <c r="Y22" s="79">
        <v>0</v>
      </c>
      <c r="Z22" s="79">
        <v>0</v>
      </c>
      <c r="AA22" s="79">
        <v>0</v>
      </c>
      <c r="AB22" s="79"/>
      <c r="AC22" s="81">
        <f aca="true" t="shared" si="4" ref="AC22:AC27">Y22+AA22-AB22</f>
        <v>0</v>
      </c>
      <c r="AD22" s="78">
        <v>10</v>
      </c>
      <c r="AE22" s="79">
        <v>0</v>
      </c>
      <c r="AF22" s="79">
        <v>8</v>
      </c>
      <c r="AG22" s="79"/>
      <c r="AH22" s="81">
        <f aca="true" t="shared" si="5" ref="AH22:AH27">AD22+AF22-AG22</f>
        <v>18</v>
      </c>
      <c r="AI22" s="82">
        <f aca="true" t="shared" si="6" ref="AI22:AI27">I22+N22+S22+X22+AC22+AH22</f>
        <v>54.7</v>
      </c>
    </row>
    <row r="23" spans="1:35" s="83" customFormat="1" ht="16.5" thickBot="1">
      <c r="A23" s="84">
        <v>2</v>
      </c>
      <c r="B23" s="161" t="s">
        <v>67</v>
      </c>
      <c r="C23" s="67" t="s">
        <v>78</v>
      </c>
      <c r="D23" s="138"/>
      <c r="E23" s="78">
        <v>10</v>
      </c>
      <c r="F23" s="79">
        <v>0</v>
      </c>
      <c r="G23" s="80">
        <v>9.4</v>
      </c>
      <c r="H23" s="88"/>
      <c r="I23" s="89">
        <f t="shared" si="0"/>
        <v>19.4</v>
      </c>
      <c r="J23" s="78">
        <v>0</v>
      </c>
      <c r="K23" s="79">
        <v>0</v>
      </c>
      <c r="L23" s="79">
        <v>0</v>
      </c>
      <c r="M23" s="88"/>
      <c r="N23" s="89">
        <f t="shared" si="1"/>
        <v>0</v>
      </c>
      <c r="O23" s="78">
        <v>0</v>
      </c>
      <c r="P23" s="79">
        <v>0</v>
      </c>
      <c r="Q23" s="79">
        <v>0</v>
      </c>
      <c r="R23" s="88"/>
      <c r="S23" s="89">
        <f t="shared" si="2"/>
        <v>0</v>
      </c>
      <c r="T23" s="79">
        <v>10</v>
      </c>
      <c r="U23" s="79">
        <v>0</v>
      </c>
      <c r="V23" s="79">
        <v>8.8</v>
      </c>
      <c r="W23" s="88"/>
      <c r="X23" s="89">
        <f t="shared" si="3"/>
        <v>18.8</v>
      </c>
      <c r="Y23" s="79">
        <v>0</v>
      </c>
      <c r="Z23" s="79">
        <v>0</v>
      </c>
      <c r="AA23" s="79">
        <v>0</v>
      </c>
      <c r="AB23" s="88"/>
      <c r="AC23" s="89">
        <f t="shared" si="4"/>
        <v>0</v>
      </c>
      <c r="AD23" s="78">
        <v>8</v>
      </c>
      <c r="AE23" s="79">
        <v>0</v>
      </c>
      <c r="AF23" s="79">
        <v>7.5</v>
      </c>
      <c r="AG23" s="88"/>
      <c r="AH23" s="89">
        <f t="shared" si="5"/>
        <v>15.5</v>
      </c>
      <c r="AI23" s="90">
        <f t="shared" si="6"/>
        <v>53.7</v>
      </c>
    </row>
    <row r="24" spans="1:35" s="83" customFormat="1" ht="16.5" thickBot="1">
      <c r="A24" s="84">
        <v>3</v>
      </c>
      <c r="B24" s="161" t="s">
        <v>79</v>
      </c>
      <c r="C24" s="116" t="s">
        <v>74</v>
      </c>
      <c r="D24" s="172" t="s">
        <v>63</v>
      </c>
      <c r="E24" s="78">
        <v>10</v>
      </c>
      <c r="F24" s="79">
        <v>0</v>
      </c>
      <c r="G24" s="80">
        <v>9.2</v>
      </c>
      <c r="H24" s="88"/>
      <c r="I24" s="89">
        <f t="shared" si="0"/>
        <v>19.2</v>
      </c>
      <c r="J24" s="78">
        <v>0</v>
      </c>
      <c r="K24" s="79">
        <v>0</v>
      </c>
      <c r="L24" s="79">
        <v>0</v>
      </c>
      <c r="M24" s="88"/>
      <c r="N24" s="89">
        <f t="shared" si="1"/>
        <v>0</v>
      </c>
      <c r="O24" s="78">
        <v>0</v>
      </c>
      <c r="P24" s="79">
        <v>0</v>
      </c>
      <c r="Q24" s="79">
        <v>0</v>
      </c>
      <c r="R24" s="88"/>
      <c r="S24" s="89">
        <f t="shared" si="2"/>
        <v>0</v>
      </c>
      <c r="T24" s="79">
        <v>10</v>
      </c>
      <c r="U24" s="79">
        <v>0</v>
      </c>
      <c r="V24" s="79">
        <v>8.6</v>
      </c>
      <c r="W24" s="88"/>
      <c r="X24" s="89">
        <f t="shared" si="3"/>
        <v>18.6</v>
      </c>
      <c r="Y24" s="79">
        <v>0</v>
      </c>
      <c r="Z24" s="79">
        <v>0</v>
      </c>
      <c r="AA24" s="79">
        <v>0</v>
      </c>
      <c r="AB24" s="88"/>
      <c r="AC24" s="89">
        <f t="shared" si="4"/>
        <v>0</v>
      </c>
      <c r="AD24" s="78">
        <v>8</v>
      </c>
      <c r="AE24" s="79">
        <v>0</v>
      </c>
      <c r="AF24" s="79">
        <v>7.5</v>
      </c>
      <c r="AG24" s="88"/>
      <c r="AH24" s="89">
        <f t="shared" si="5"/>
        <v>15.5</v>
      </c>
      <c r="AI24" s="90">
        <f t="shared" si="6"/>
        <v>53.3</v>
      </c>
    </row>
    <row r="25" spans="1:35" s="83" customFormat="1" ht="16.5" thickBot="1">
      <c r="A25" s="84">
        <v>4</v>
      </c>
      <c r="B25" s="161" t="s">
        <v>80</v>
      </c>
      <c r="C25" s="116" t="s">
        <v>75</v>
      </c>
      <c r="D25" s="171"/>
      <c r="E25" s="78">
        <v>10</v>
      </c>
      <c r="F25" s="79">
        <v>0</v>
      </c>
      <c r="G25" s="80">
        <v>8.8</v>
      </c>
      <c r="H25" s="136"/>
      <c r="I25" s="89">
        <f t="shared" si="0"/>
        <v>18.8</v>
      </c>
      <c r="J25" s="78">
        <v>0</v>
      </c>
      <c r="K25" s="79">
        <v>0</v>
      </c>
      <c r="L25" s="79">
        <v>0</v>
      </c>
      <c r="M25" s="136"/>
      <c r="N25" s="89">
        <f t="shared" si="1"/>
        <v>0</v>
      </c>
      <c r="O25" s="78">
        <v>0</v>
      </c>
      <c r="P25" s="79">
        <v>0</v>
      </c>
      <c r="Q25" s="79">
        <v>0</v>
      </c>
      <c r="R25" s="136"/>
      <c r="S25" s="89">
        <f t="shared" si="2"/>
        <v>0</v>
      </c>
      <c r="T25" s="79">
        <v>10</v>
      </c>
      <c r="U25" s="79">
        <v>0</v>
      </c>
      <c r="V25" s="79">
        <v>7.9</v>
      </c>
      <c r="W25" s="136"/>
      <c r="X25" s="89">
        <f t="shared" si="3"/>
        <v>17.9</v>
      </c>
      <c r="Y25" s="79">
        <v>0</v>
      </c>
      <c r="Z25" s="79">
        <v>0</v>
      </c>
      <c r="AA25" s="79">
        <v>0</v>
      </c>
      <c r="AB25" s="136"/>
      <c r="AC25" s="89">
        <f t="shared" si="4"/>
        <v>0</v>
      </c>
      <c r="AD25" s="78">
        <v>8</v>
      </c>
      <c r="AE25" s="79">
        <v>0</v>
      </c>
      <c r="AF25" s="79">
        <v>7</v>
      </c>
      <c r="AG25" s="136"/>
      <c r="AH25" s="89">
        <f t="shared" si="5"/>
        <v>15</v>
      </c>
      <c r="AI25" s="90">
        <f t="shared" si="6"/>
        <v>51.7</v>
      </c>
    </row>
    <row r="26" spans="1:35" s="83" customFormat="1" ht="16.5" thickBot="1">
      <c r="A26" s="103">
        <v>5</v>
      </c>
      <c r="B26" s="161" t="s">
        <v>28</v>
      </c>
      <c r="C26" s="116" t="s">
        <v>76</v>
      </c>
      <c r="D26" s="104"/>
      <c r="E26" s="78">
        <v>10</v>
      </c>
      <c r="F26" s="79">
        <v>0</v>
      </c>
      <c r="G26" s="80">
        <v>7.8</v>
      </c>
      <c r="H26" s="105"/>
      <c r="I26" s="106">
        <f t="shared" si="0"/>
        <v>17.8</v>
      </c>
      <c r="J26" s="78">
        <v>0</v>
      </c>
      <c r="K26" s="79">
        <v>0</v>
      </c>
      <c r="L26" s="79">
        <v>0</v>
      </c>
      <c r="M26" s="105"/>
      <c r="N26" s="106">
        <f t="shared" si="1"/>
        <v>0</v>
      </c>
      <c r="O26" s="78">
        <v>0</v>
      </c>
      <c r="P26" s="79">
        <v>0</v>
      </c>
      <c r="Q26" s="79">
        <v>0</v>
      </c>
      <c r="R26" s="105"/>
      <c r="S26" s="106">
        <f t="shared" si="2"/>
        <v>0</v>
      </c>
      <c r="T26" s="79">
        <v>8</v>
      </c>
      <c r="U26" s="79">
        <v>0</v>
      </c>
      <c r="V26" s="79">
        <v>4.5</v>
      </c>
      <c r="W26" s="105"/>
      <c r="X26" s="106">
        <f t="shared" si="3"/>
        <v>12.5</v>
      </c>
      <c r="Y26" s="79">
        <v>0</v>
      </c>
      <c r="Z26" s="79">
        <v>0</v>
      </c>
      <c r="AA26" s="79">
        <v>0</v>
      </c>
      <c r="AB26" s="105"/>
      <c r="AC26" s="106">
        <f t="shared" si="4"/>
        <v>0</v>
      </c>
      <c r="AD26" s="78">
        <v>6</v>
      </c>
      <c r="AE26" s="79">
        <v>0</v>
      </c>
      <c r="AF26" s="79">
        <v>7</v>
      </c>
      <c r="AG26" s="105"/>
      <c r="AH26" s="106">
        <f t="shared" si="5"/>
        <v>13</v>
      </c>
      <c r="AI26" s="107">
        <f t="shared" si="6"/>
        <v>43.3</v>
      </c>
    </row>
    <row r="27" spans="1:35" s="83" customFormat="1" ht="26.25" thickBot="1">
      <c r="A27" s="128">
        <v>6</v>
      </c>
      <c r="B27" s="162" t="s">
        <v>82</v>
      </c>
      <c r="C27" s="159" t="s">
        <v>30</v>
      </c>
      <c r="D27" s="110"/>
      <c r="E27" s="78">
        <v>0</v>
      </c>
      <c r="F27" s="79">
        <v>0</v>
      </c>
      <c r="G27" s="80">
        <v>0</v>
      </c>
      <c r="H27" s="111"/>
      <c r="I27" s="131">
        <f t="shared" si="0"/>
        <v>0</v>
      </c>
      <c r="J27" s="78">
        <v>0</v>
      </c>
      <c r="K27" s="79">
        <v>0</v>
      </c>
      <c r="L27" s="79">
        <v>0</v>
      </c>
      <c r="M27" s="111"/>
      <c r="N27" s="131">
        <f t="shared" si="1"/>
        <v>0</v>
      </c>
      <c r="O27" s="78">
        <v>0</v>
      </c>
      <c r="P27" s="79">
        <v>0</v>
      </c>
      <c r="Q27" s="79">
        <v>0</v>
      </c>
      <c r="R27" s="111"/>
      <c r="S27" s="131">
        <f t="shared" si="2"/>
        <v>0</v>
      </c>
      <c r="T27" s="79">
        <v>0</v>
      </c>
      <c r="U27" s="79">
        <v>0</v>
      </c>
      <c r="V27" s="79">
        <v>0</v>
      </c>
      <c r="W27" s="111"/>
      <c r="X27" s="131">
        <f t="shared" si="3"/>
        <v>0</v>
      </c>
      <c r="Y27" s="79">
        <v>0</v>
      </c>
      <c r="Z27" s="79">
        <v>0</v>
      </c>
      <c r="AA27" s="79">
        <v>0</v>
      </c>
      <c r="AB27" s="111"/>
      <c r="AC27" s="131">
        <f t="shared" si="4"/>
        <v>0</v>
      </c>
      <c r="AD27" s="78">
        <v>0</v>
      </c>
      <c r="AE27" s="79">
        <v>0</v>
      </c>
      <c r="AF27" s="79">
        <v>0</v>
      </c>
      <c r="AG27" s="111"/>
      <c r="AH27" s="131">
        <f t="shared" si="5"/>
        <v>0</v>
      </c>
      <c r="AI27" s="134">
        <f t="shared" si="6"/>
        <v>0</v>
      </c>
    </row>
    <row r="28" spans="1:35" s="83" customFormat="1" ht="16.5" thickBot="1">
      <c r="A28" s="84"/>
      <c r="B28" s="67"/>
      <c r="C28" s="68"/>
      <c r="D28" s="77"/>
      <c r="E28" s="78">
        <v>0</v>
      </c>
      <c r="F28" s="79">
        <v>0</v>
      </c>
      <c r="G28" s="80">
        <v>0</v>
      </c>
      <c r="H28" s="88"/>
      <c r="I28" s="89">
        <f aca="true" t="shared" si="7" ref="I28:I86">E28+G28-H28</f>
        <v>0</v>
      </c>
      <c r="J28" s="78">
        <v>0</v>
      </c>
      <c r="K28" s="79">
        <v>0</v>
      </c>
      <c r="L28" s="79">
        <v>0</v>
      </c>
      <c r="M28" s="88"/>
      <c r="N28" s="89">
        <f aca="true" t="shared" si="8" ref="N28:N86">J28+L28-M28</f>
        <v>0</v>
      </c>
      <c r="O28" s="78">
        <v>0</v>
      </c>
      <c r="P28" s="79">
        <v>0</v>
      </c>
      <c r="Q28" s="79">
        <v>0</v>
      </c>
      <c r="R28" s="88"/>
      <c r="S28" s="89">
        <f aca="true" t="shared" si="9" ref="S28:S86">O28+Q28-R28</f>
        <v>0</v>
      </c>
      <c r="T28" s="79">
        <v>0</v>
      </c>
      <c r="U28" s="79">
        <v>0</v>
      </c>
      <c r="V28" s="79">
        <v>0</v>
      </c>
      <c r="W28" s="88"/>
      <c r="X28" s="89">
        <f aca="true" t="shared" si="10" ref="X28:X86">T28+V28-W28</f>
        <v>0</v>
      </c>
      <c r="Y28" s="79">
        <v>0</v>
      </c>
      <c r="Z28" s="79">
        <v>0</v>
      </c>
      <c r="AA28" s="79">
        <v>0</v>
      </c>
      <c r="AB28" s="88"/>
      <c r="AC28" s="89">
        <f aca="true" t="shared" si="11" ref="AC28:AC86">Y28+AA28-AB28</f>
        <v>0</v>
      </c>
      <c r="AD28" s="78">
        <v>0</v>
      </c>
      <c r="AE28" s="79">
        <v>0</v>
      </c>
      <c r="AF28" s="79">
        <v>0</v>
      </c>
      <c r="AG28" s="88"/>
      <c r="AH28" s="89">
        <f aca="true" t="shared" si="12" ref="AH28:AH86">AD28+AF28-AG28</f>
        <v>0</v>
      </c>
      <c r="AI28" s="90">
        <f aca="true" t="shared" si="13" ref="AI28:AI87">I28+N28+S28+X28+AC28+AH28</f>
        <v>0</v>
      </c>
    </row>
    <row r="29" spans="1:35" s="83" customFormat="1" ht="16.5" thickBot="1">
      <c r="A29" s="84">
        <v>1</v>
      </c>
      <c r="B29" s="75"/>
      <c r="C29" s="68"/>
      <c r="D29" s="77"/>
      <c r="E29" s="78">
        <v>0</v>
      </c>
      <c r="F29" s="79">
        <v>0</v>
      </c>
      <c r="G29" s="80">
        <v>0</v>
      </c>
      <c r="H29" s="88"/>
      <c r="I29" s="89">
        <f t="shared" si="7"/>
        <v>0</v>
      </c>
      <c r="J29" s="78">
        <v>0</v>
      </c>
      <c r="K29" s="79">
        <v>0</v>
      </c>
      <c r="L29" s="79">
        <v>0</v>
      </c>
      <c r="M29" s="88"/>
      <c r="N29" s="89">
        <f t="shared" si="8"/>
        <v>0</v>
      </c>
      <c r="O29" s="78">
        <v>0</v>
      </c>
      <c r="P29" s="79">
        <v>0</v>
      </c>
      <c r="Q29" s="79">
        <v>0</v>
      </c>
      <c r="R29" s="88"/>
      <c r="S29" s="89">
        <f t="shared" si="9"/>
        <v>0</v>
      </c>
      <c r="T29" s="79">
        <v>0</v>
      </c>
      <c r="U29" s="79">
        <v>0</v>
      </c>
      <c r="V29" s="79">
        <v>0</v>
      </c>
      <c r="W29" s="88"/>
      <c r="X29" s="89">
        <f t="shared" si="10"/>
        <v>0</v>
      </c>
      <c r="Y29" s="79">
        <v>0</v>
      </c>
      <c r="Z29" s="79">
        <v>0</v>
      </c>
      <c r="AA29" s="79">
        <v>0</v>
      </c>
      <c r="AB29" s="88"/>
      <c r="AC29" s="89">
        <f t="shared" si="11"/>
        <v>0</v>
      </c>
      <c r="AD29" s="78">
        <v>0</v>
      </c>
      <c r="AE29" s="79">
        <v>0</v>
      </c>
      <c r="AF29" s="79">
        <v>0</v>
      </c>
      <c r="AG29" s="88"/>
      <c r="AH29" s="89">
        <f t="shared" si="12"/>
        <v>0</v>
      </c>
      <c r="AI29" s="90">
        <f t="shared" si="13"/>
        <v>0</v>
      </c>
    </row>
    <row r="30" spans="1:35" s="83" customFormat="1" ht="16.5" thickBot="1">
      <c r="A30" s="84">
        <v>2</v>
      </c>
      <c r="B30" s="75"/>
      <c r="C30" s="68"/>
      <c r="D30" s="77"/>
      <c r="E30" s="78">
        <v>0</v>
      </c>
      <c r="F30" s="79">
        <v>0</v>
      </c>
      <c r="G30" s="80">
        <v>0</v>
      </c>
      <c r="H30" s="88"/>
      <c r="I30" s="89">
        <f t="shared" si="7"/>
        <v>0</v>
      </c>
      <c r="J30" s="78">
        <v>0</v>
      </c>
      <c r="K30" s="79">
        <v>0</v>
      </c>
      <c r="L30" s="79">
        <v>0</v>
      </c>
      <c r="M30" s="88"/>
      <c r="N30" s="89">
        <f t="shared" si="8"/>
        <v>0</v>
      </c>
      <c r="O30" s="78">
        <v>0</v>
      </c>
      <c r="P30" s="79">
        <v>0</v>
      </c>
      <c r="Q30" s="79">
        <v>0</v>
      </c>
      <c r="R30" s="88"/>
      <c r="S30" s="89">
        <f t="shared" si="9"/>
        <v>0</v>
      </c>
      <c r="T30" s="79">
        <v>0</v>
      </c>
      <c r="U30" s="79">
        <v>0</v>
      </c>
      <c r="V30" s="79">
        <v>0</v>
      </c>
      <c r="W30" s="88"/>
      <c r="X30" s="89">
        <f t="shared" si="10"/>
        <v>0</v>
      </c>
      <c r="Y30" s="79">
        <v>0</v>
      </c>
      <c r="Z30" s="79">
        <v>0</v>
      </c>
      <c r="AA30" s="79">
        <v>0</v>
      </c>
      <c r="AB30" s="88"/>
      <c r="AC30" s="89">
        <f t="shared" si="11"/>
        <v>0</v>
      </c>
      <c r="AD30" s="78">
        <v>0</v>
      </c>
      <c r="AE30" s="79">
        <v>0</v>
      </c>
      <c r="AF30" s="79">
        <v>0</v>
      </c>
      <c r="AG30" s="88"/>
      <c r="AH30" s="89">
        <f t="shared" si="12"/>
        <v>0</v>
      </c>
      <c r="AI30" s="90">
        <f t="shared" si="13"/>
        <v>0</v>
      </c>
    </row>
    <row r="31" spans="1:35" s="83" customFormat="1" ht="16.5" thickBot="1">
      <c r="A31" s="95">
        <v>3</v>
      </c>
      <c r="B31" s="91"/>
      <c r="C31" s="96"/>
      <c r="D31" s="93"/>
      <c r="E31" s="78">
        <v>0</v>
      </c>
      <c r="F31" s="79">
        <v>0</v>
      </c>
      <c r="G31" s="80">
        <v>0</v>
      </c>
      <c r="H31" s="88"/>
      <c r="I31" s="97">
        <f t="shared" si="7"/>
        <v>0</v>
      </c>
      <c r="J31" s="78">
        <v>0</v>
      </c>
      <c r="K31" s="79">
        <v>0</v>
      </c>
      <c r="L31" s="79">
        <v>0</v>
      </c>
      <c r="M31" s="88"/>
      <c r="N31" s="97">
        <f t="shared" si="8"/>
        <v>0</v>
      </c>
      <c r="O31" s="78">
        <v>0</v>
      </c>
      <c r="P31" s="79">
        <v>0</v>
      </c>
      <c r="Q31" s="79">
        <v>0</v>
      </c>
      <c r="R31" s="88"/>
      <c r="S31" s="97">
        <f t="shared" si="9"/>
        <v>0</v>
      </c>
      <c r="T31" s="79">
        <v>0</v>
      </c>
      <c r="U31" s="79">
        <v>0</v>
      </c>
      <c r="V31" s="79">
        <v>0</v>
      </c>
      <c r="W31" s="88"/>
      <c r="X31" s="97">
        <f t="shared" si="10"/>
        <v>0</v>
      </c>
      <c r="Y31" s="79">
        <v>0</v>
      </c>
      <c r="Z31" s="79">
        <v>0</v>
      </c>
      <c r="AA31" s="79">
        <v>0</v>
      </c>
      <c r="AB31" s="88"/>
      <c r="AC31" s="97">
        <f t="shared" si="11"/>
        <v>0</v>
      </c>
      <c r="AD31" s="78">
        <v>0</v>
      </c>
      <c r="AE31" s="79">
        <v>0</v>
      </c>
      <c r="AF31" s="79">
        <v>0</v>
      </c>
      <c r="AG31" s="88"/>
      <c r="AH31" s="97">
        <f t="shared" si="12"/>
        <v>0</v>
      </c>
      <c r="AI31" s="98">
        <f t="shared" si="13"/>
        <v>0</v>
      </c>
    </row>
    <row r="32" spans="1:35" s="83" customFormat="1" ht="28.5" thickBot="1">
      <c r="A32" s="74"/>
      <c r="B32" s="274"/>
      <c r="C32" s="275"/>
      <c r="D32" s="99"/>
      <c r="E32" s="78">
        <v>0</v>
      </c>
      <c r="F32" s="79">
        <v>0</v>
      </c>
      <c r="G32" s="80">
        <v>0</v>
      </c>
      <c r="H32" s="80"/>
      <c r="I32" s="81">
        <f t="shared" si="7"/>
        <v>0</v>
      </c>
      <c r="J32" s="78">
        <v>0</v>
      </c>
      <c r="K32" s="79">
        <v>0</v>
      </c>
      <c r="L32" s="79">
        <v>0</v>
      </c>
      <c r="M32" s="80"/>
      <c r="N32" s="81">
        <f t="shared" si="8"/>
        <v>0</v>
      </c>
      <c r="O32" s="78">
        <v>0</v>
      </c>
      <c r="P32" s="79">
        <v>0</v>
      </c>
      <c r="Q32" s="79">
        <v>0</v>
      </c>
      <c r="R32" s="80"/>
      <c r="S32" s="81">
        <f t="shared" si="9"/>
        <v>0</v>
      </c>
      <c r="T32" s="79">
        <v>0</v>
      </c>
      <c r="U32" s="79">
        <v>0</v>
      </c>
      <c r="V32" s="79">
        <v>0</v>
      </c>
      <c r="W32" s="80"/>
      <c r="X32" s="81">
        <f t="shared" si="10"/>
        <v>0</v>
      </c>
      <c r="Y32" s="79">
        <v>0</v>
      </c>
      <c r="Z32" s="79">
        <v>0</v>
      </c>
      <c r="AA32" s="79">
        <v>0</v>
      </c>
      <c r="AB32" s="80"/>
      <c r="AC32" s="81">
        <f t="shared" si="11"/>
        <v>0</v>
      </c>
      <c r="AD32" s="78">
        <v>0</v>
      </c>
      <c r="AE32" s="79">
        <v>0</v>
      </c>
      <c r="AF32" s="79">
        <v>0</v>
      </c>
      <c r="AG32" s="80"/>
      <c r="AH32" s="81">
        <f t="shared" si="12"/>
        <v>0</v>
      </c>
      <c r="AI32" s="82">
        <f t="shared" si="13"/>
        <v>0</v>
      </c>
    </row>
    <row r="33" spans="1:35" s="83" customFormat="1" ht="16.5" thickBot="1">
      <c r="A33" s="95">
        <v>1</v>
      </c>
      <c r="B33" s="100"/>
      <c r="C33" s="76"/>
      <c r="D33" s="93"/>
      <c r="E33" s="78">
        <v>0</v>
      </c>
      <c r="F33" s="79">
        <v>0</v>
      </c>
      <c r="G33" s="80">
        <v>0</v>
      </c>
      <c r="H33" s="88"/>
      <c r="I33" s="97">
        <f t="shared" si="7"/>
        <v>0</v>
      </c>
      <c r="J33" s="78">
        <v>0</v>
      </c>
      <c r="K33" s="79">
        <v>0</v>
      </c>
      <c r="L33" s="79">
        <v>0</v>
      </c>
      <c r="M33" s="88"/>
      <c r="N33" s="97">
        <f t="shared" si="8"/>
        <v>0</v>
      </c>
      <c r="O33" s="78">
        <v>0</v>
      </c>
      <c r="P33" s="79">
        <v>0</v>
      </c>
      <c r="Q33" s="79">
        <v>0</v>
      </c>
      <c r="R33" s="88"/>
      <c r="S33" s="97">
        <f t="shared" si="9"/>
        <v>0</v>
      </c>
      <c r="T33" s="79">
        <v>0</v>
      </c>
      <c r="U33" s="79">
        <v>0</v>
      </c>
      <c r="V33" s="79">
        <v>0</v>
      </c>
      <c r="W33" s="88"/>
      <c r="X33" s="97">
        <f t="shared" si="10"/>
        <v>0</v>
      </c>
      <c r="Y33" s="79">
        <v>0</v>
      </c>
      <c r="Z33" s="79">
        <v>0</v>
      </c>
      <c r="AA33" s="79">
        <v>0</v>
      </c>
      <c r="AB33" s="88"/>
      <c r="AC33" s="97">
        <f t="shared" si="11"/>
        <v>0</v>
      </c>
      <c r="AD33" s="78">
        <v>0</v>
      </c>
      <c r="AE33" s="79">
        <v>0</v>
      </c>
      <c r="AF33" s="79">
        <v>0</v>
      </c>
      <c r="AG33" s="88"/>
      <c r="AH33" s="97">
        <f t="shared" si="12"/>
        <v>0</v>
      </c>
      <c r="AI33" s="98">
        <f t="shared" si="13"/>
        <v>0</v>
      </c>
    </row>
    <row r="34" spans="1:35" s="83" customFormat="1" ht="16.5" thickBot="1">
      <c r="A34" s="95">
        <v>5</v>
      </c>
      <c r="B34" s="101"/>
      <c r="C34" s="76"/>
      <c r="D34" s="93"/>
      <c r="E34" s="78">
        <v>0</v>
      </c>
      <c r="F34" s="79">
        <v>0</v>
      </c>
      <c r="G34" s="80">
        <v>0</v>
      </c>
      <c r="H34" s="88"/>
      <c r="I34" s="97">
        <f t="shared" si="7"/>
        <v>0</v>
      </c>
      <c r="J34" s="78">
        <v>0</v>
      </c>
      <c r="K34" s="79">
        <v>0</v>
      </c>
      <c r="L34" s="79">
        <v>0</v>
      </c>
      <c r="M34" s="88"/>
      <c r="N34" s="97">
        <f t="shared" si="8"/>
        <v>0</v>
      </c>
      <c r="O34" s="78">
        <v>0</v>
      </c>
      <c r="P34" s="79">
        <v>0</v>
      </c>
      <c r="Q34" s="79">
        <v>0</v>
      </c>
      <c r="R34" s="88"/>
      <c r="S34" s="97">
        <f t="shared" si="9"/>
        <v>0</v>
      </c>
      <c r="T34" s="79">
        <v>0</v>
      </c>
      <c r="U34" s="79">
        <v>0</v>
      </c>
      <c r="V34" s="79">
        <v>0</v>
      </c>
      <c r="W34" s="88"/>
      <c r="X34" s="97">
        <f t="shared" si="10"/>
        <v>0</v>
      </c>
      <c r="Y34" s="79">
        <v>0</v>
      </c>
      <c r="Z34" s="79">
        <v>0</v>
      </c>
      <c r="AA34" s="79">
        <v>0</v>
      </c>
      <c r="AB34" s="88"/>
      <c r="AC34" s="97">
        <f t="shared" si="11"/>
        <v>0</v>
      </c>
      <c r="AD34" s="78">
        <v>0</v>
      </c>
      <c r="AE34" s="79">
        <v>0</v>
      </c>
      <c r="AF34" s="79">
        <v>0</v>
      </c>
      <c r="AG34" s="88"/>
      <c r="AH34" s="97">
        <f t="shared" si="12"/>
        <v>0</v>
      </c>
      <c r="AI34" s="98">
        <f t="shared" si="13"/>
        <v>0</v>
      </c>
    </row>
    <row r="35" spans="1:35" s="83" customFormat="1" ht="16.5" thickBot="1">
      <c r="A35" s="95">
        <v>4</v>
      </c>
      <c r="B35" s="100"/>
      <c r="C35" s="102"/>
      <c r="D35" s="93"/>
      <c r="E35" s="78">
        <v>0</v>
      </c>
      <c r="F35" s="79">
        <v>0</v>
      </c>
      <c r="G35" s="80">
        <v>0</v>
      </c>
      <c r="H35" s="88"/>
      <c r="I35" s="97">
        <f t="shared" si="7"/>
        <v>0</v>
      </c>
      <c r="J35" s="78">
        <v>0</v>
      </c>
      <c r="K35" s="79">
        <v>0</v>
      </c>
      <c r="L35" s="79">
        <v>0</v>
      </c>
      <c r="M35" s="88"/>
      <c r="N35" s="97">
        <f t="shared" si="8"/>
        <v>0</v>
      </c>
      <c r="O35" s="78">
        <v>0</v>
      </c>
      <c r="P35" s="79">
        <v>0</v>
      </c>
      <c r="Q35" s="79">
        <v>0</v>
      </c>
      <c r="R35" s="88"/>
      <c r="S35" s="97">
        <f t="shared" si="9"/>
        <v>0</v>
      </c>
      <c r="T35" s="79">
        <v>0</v>
      </c>
      <c r="U35" s="79">
        <v>0</v>
      </c>
      <c r="V35" s="79">
        <v>0</v>
      </c>
      <c r="W35" s="88"/>
      <c r="X35" s="97">
        <f t="shared" si="10"/>
        <v>0</v>
      </c>
      <c r="Y35" s="79">
        <v>0</v>
      </c>
      <c r="Z35" s="79">
        <v>0</v>
      </c>
      <c r="AA35" s="79">
        <v>0</v>
      </c>
      <c r="AB35" s="88"/>
      <c r="AC35" s="97">
        <f t="shared" si="11"/>
        <v>0</v>
      </c>
      <c r="AD35" s="78">
        <v>0</v>
      </c>
      <c r="AE35" s="79">
        <v>0</v>
      </c>
      <c r="AF35" s="79">
        <v>0</v>
      </c>
      <c r="AG35" s="88"/>
      <c r="AH35" s="97">
        <f t="shared" si="12"/>
        <v>0</v>
      </c>
      <c r="AI35" s="98">
        <f t="shared" si="13"/>
        <v>0</v>
      </c>
    </row>
    <row r="36" spans="1:35" s="83" customFormat="1" ht="16.5" thickBot="1">
      <c r="A36" s="103">
        <v>3</v>
      </c>
      <c r="B36" s="100"/>
      <c r="C36" s="102"/>
      <c r="D36" s="104"/>
      <c r="E36" s="78">
        <v>0</v>
      </c>
      <c r="F36" s="79">
        <v>0</v>
      </c>
      <c r="G36" s="80">
        <v>0</v>
      </c>
      <c r="H36" s="105"/>
      <c r="I36" s="106">
        <f t="shared" si="7"/>
        <v>0</v>
      </c>
      <c r="J36" s="78">
        <v>0</v>
      </c>
      <c r="K36" s="79">
        <v>0</v>
      </c>
      <c r="L36" s="79">
        <v>0</v>
      </c>
      <c r="M36" s="105"/>
      <c r="N36" s="106">
        <f t="shared" si="8"/>
        <v>0</v>
      </c>
      <c r="O36" s="78">
        <v>0</v>
      </c>
      <c r="P36" s="79">
        <v>0</v>
      </c>
      <c r="Q36" s="79">
        <v>0</v>
      </c>
      <c r="R36" s="105"/>
      <c r="S36" s="106">
        <f t="shared" si="9"/>
        <v>0</v>
      </c>
      <c r="T36" s="79">
        <v>0</v>
      </c>
      <c r="U36" s="79">
        <v>0</v>
      </c>
      <c r="V36" s="79">
        <v>0</v>
      </c>
      <c r="W36" s="105"/>
      <c r="X36" s="106">
        <f t="shared" si="10"/>
        <v>0</v>
      </c>
      <c r="Y36" s="79">
        <v>0</v>
      </c>
      <c r="Z36" s="79">
        <v>0</v>
      </c>
      <c r="AA36" s="79">
        <v>0</v>
      </c>
      <c r="AB36" s="105"/>
      <c r="AC36" s="106">
        <f t="shared" si="11"/>
        <v>0</v>
      </c>
      <c r="AD36" s="78">
        <v>0</v>
      </c>
      <c r="AE36" s="79">
        <v>0</v>
      </c>
      <c r="AF36" s="79">
        <v>0</v>
      </c>
      <c r="AG36" s="105"/>
      <c r="AH36" s="106">
        <f t="shared" si="12"/>
        <v>0</v>
      </c>
      <c r="AI36" s="107">
        <f t="shared" si="13"/>
        <v>0</v>
      </c>
    </row>
    <row r="37" spans="1:35" s="83" customFormat="1" ht="16.5" thickBot="1">
      <c r="A37" s="108">
        <v>2</v>
      </c>
      <c r="B37" s="109"/>
      <c r="C37" s="91"/>
      <c r="D37" s="110"/>
      <c r="E37" s="78">
        <v>0</v>
      </c>
      <c r="F37" s="79">
        <v>0</v>
      </c>
      <c r="G37" s="80">
        <v>0</v>
      </c>
      <c r="H37" s="111"/>
      <c r="I37" s="112">
        <f t="shared" si="7"/>
        <v>0</v>
      </c>
      <c r="J37" s="78">
        <v>0</v>
      </c>
      <c r="K37" s="79">
        <v>0</v>
      </c>
      <c r="L37" s="79">
        <v>0</v>
      </c>
      <c r="M37" s="111"/>
      <c r="N37" s="112">
        <f t="shared" si="8"/>
        <v>0</v>
      </c>
      <c r="O37" s="78">
        <v>0</v>
      </c>
      <c r="P37" s="79">
        <v>0</v>
      </c>
      <c r="Q37" s="79">
        <v>0</v>
      </c>
      <c r="R37" s="111"/>
      <c r="S37" s="112">
        <f t="shared" si="9"/>
        <v>0</v>
      </c>
      <c r="T37" s="79">
        <v>0</v>
      </c>
      <c r="U37" s="79">
        <v>0</v>
      </c>
      <c r="V37" s="79">
        <v>0</v>
      </c>
      <c r="W37" s="111"/>
      <c r="X37" s="112">
        <f t="shared" si="10"/>
        <v>0</v>
      </c>
      <c r="Y37" s="79">
        <v>0</v>
      </c>
      <c r="Z37" s="79">
        <v>0</v>
      </c>
      <c r="AA37" s="79">
        <v>0</v>
      </c>
      <c r="AB37" s="111"/>
      <c r="AC37" s="112">
        <f t="shared" si="11"/>
        <v>0</v>
      </c>
      <c r="AD37" s="78">
        <v>0</v>
      </c>
      <c r="AE37" s="79">
        <v>0</v>
      </c>
      <c r="AF37" s="79">
        <v>0</v>
      </c>
      <c r="AG37" s="111"/>
      <c r="AH37" s="112">
        <f t="shared" si="12"/>
        <v>0</v>
      </c>
      <c r="AI37" s="113">
        <f t="shared" si="13"/>
        <v>0</v>
      </c>
    </row>
    <row r="38" spans="1:35" s="83" customFormat="1" ht="16.5" thickBot="1">
      <c r="A38" s="95"/>
      <c r="B38" s="303"/>
      <c r="C38" s="304"/>
      <c r="D38" s="93"/>
      <c r="E38" s="78">
        <v>0</v>
      </c>
      <c r="F38" s="79">
        <v>0</v>
      </c>
      <c r="G38" s="80">
        <v>0</v>
      </c>
      <c r="H38" s="88"/>
      <c r="I38" s="97">
        <f t="shared" si="7"/>
        <v>0</v>
      </c>
      <c r="J38" s="78">
        <v>0</v>
      </c>
      <c r="K38" s="79">
        <v>0</v>
      </c>
      <c r="L38" s="79">
        <v>0</v>
      </c>
      <c r="M38" s="88"/>
      <c r="N38" s="97">
        <f t="shared" si="8"/>
        <v>0</v>
      </c>
      <c r="O38" s="78">
        <v>0</v>
      </c>
      <c r="P38" s="79">
        <v>0</v>
      </c>
      <c r="Q38" s="79">
        <v>0</v>
      </c>
      <c r="R38" s="88"/>
      <c r="S38" s="97">
        <f t="shared" si="9"/>
        <v>0</v>
      </c>
      <c r="T38" s="79">
        <v>0</v>
      </c>
      <c r="U38" s="79">
        <v>0</v>
      </c>
      <c r="V38" s="79">
        <v>0</v>
      </c>
      <c r="W38" s="88"/>
      <c r="X38" s="97">
        <f t="shared" si="10"/>
        <v>0</v>
      </c>
      <c r="Y38" s="79">
        <v>0</v>
      </c>
      <c r="Z38" s="79">
        <v>0</v>
      </c>
      <c r="AA38" s="79">
        <v>0</v>
      </c>
      <c r="AB38" s="88"/>
      <c r="AC38" s="97">
        <f t="shared" si="11"/>
        <v>0</v>
      </c>
      <c r="AD38" s="78">
        <v>0</v>
      </c>
      <c r="AE38" s="79">
        <v>0</v>
      </c>
      <c r="AF38" s="79">
        <v>0</v>
      </c>
      <c r="AG38" s="88"/>
      <c r="AH38" s="97">
        <f t="shared" si="12"/>
        <v>0</v>
      </c>
      <c r="AI38" s="98">
        <f t="shared" si="13"/>
        <v>0</v>
      </c>
    </row>
    <row r="39" spans="1:35" s="83" customFormat="1" ht="19.5" thickBot="1">
      <c r="A39" s="95"/>
      <c r="B39" s="124"/>
      <c r="C39" s="117"/>
      <c r="D39" s="93"/>
      <c r="E39" s="78">
        <v>0</v>
      </c>
      <c r="F39" s="79">
        <v>0</v>
      </c>
      <c r="G39" s="80">
        <v>0</v>
      </c>
      <c r="H39" s="88"/>
      <c r="I39" s="97">
        <f t="shared" si="7"/>
        <v>0</v>
      </c>
      <c r="J39" s="78">
        <v>0</v>
      </c>
      <c r="K39" s="79">
        <v>0</v>
      </c>
      <c r="L39" s="79">
        <v>0</v>
      </c>
      <c r="M39" s="88"/>
      <c r="N39" s="97">
        <f t="shared" si="8"/>
        <v>0</v>
      </c>
      <c r="O39" s="78">
        <v>0</v>
      </c>
      <c r="P39" s="79">
        <v>0</v>
      </c>
      <c r="Q39" s="79">
        <v>0</v>
      </c>
      <c r="R39" s="88"/>
      <c r="S39" s="97">
        <f t="shared" si="9"/>
        <v>0</v>
      </c>
      <c r="T39" s="79">
        <v>0</v>
      </c>
      <c r="U39" s="79">
        <v>0</v>
      </c>
      <c r="V39" s="79">
        <v>0</v>
      </c>
      <c r="W39" s="88"/>
      <c r="X39" s="97">
        <f t="shared" si="10"/>
        <v>0</v>
      </c>
      <c r="Y39" s="79">
        <v>0</v>
      </c>
      <c r="Z39" s="79">
        <v>0</v>
      </c>
      <c r="AA39" s="79">
        <v>0</v>
      </c>
      <c r="AB39" s="88"/>
      <c r="AC39" s="97">
        <f t="shared" si="11"/>
        <v>0</v>
      </c>
      <c r="AD39" s="78">
        <v>0</v>
      </c>
      <c r="AE39" s="79">
        <v>0</v>
      </c>
      <c r="AF39" s="79">
        <v>0</v>
      </c>
      <c r="AG39" s="88"/>
      <c r="AH39" s="97">
        <f t="shared" si="12"/>
        <v>0</v>
      </c>
      <c r="AI39" s="98">
        <f t="shared" si="13"/>
        <v>0</v>
      </c>
    </row>
    <row r="40" spans="1:35" s="83" customFormat="1" ht="25.5" customHeight="1" thickBot="1">
      <c r="A40" s="95"/>
      <c r="B40" s="121"/>
      <c r="C40" s="117"/>
      <c r="D40" s="93"/>
      <c r="E40" s="78">
        <v>0</v>
      </c>
      <c r="F40" s="79">
        <v>0</v>
      </c>
      <c r="G40" s="80">
        <v>0</v>
      </c>
      <c r="H40" s="88"/>
      <c r="I40" s="97">
        <f t="shared" si="7"/>
        <v>0</v>
      </c>
      <c r="J40" s="78">
        <v>0</v>
      </c>
      <c r="K40" s="88">
        <v>0</v>
      </c>
      <c r="L40" s="79">
        <v>0</v>
      </c>
      <c r="M40" s="88"/>
      <c r="N40" s="97">
        <f t="shared" si="8"/>
        <v>0</v>
      </c>
      <c r="O40" s="78">
        <v>0</v>
      </c>
      <c r="P40" s="79">
        <v>0</v>
      </c>
      <c r="Q40" s="79">
        <v>0</v>
      </c>
      <c r="R40" s="88"/>
      <c r="S40" s="97">
        <f t="shared" si="9"/>
        <v>0</v>
      </c>
      <c r="T40" s="79">
        <v>0</v>
      </c>
      <c r="U40" s="79">
        <v>0</v>
      </c>
      <c r="V40" s="79">
        <v>0</v>
      </c>
      <c r="W40" s="88"/>
      <c r="X40" s="97">
        <f t="shared" si="10"/>
        <v>0</v>
      </c>
      <c r="Y40" s="79">
        <v>0</v>
      </c>
      <c r="Z40" s="79">
        <v>0</v>
      </c>
      <c r="AA40" s="79">
        <v>0</v>
      </c>
      <c r="AB40" s="88"/>
      <c r="AC40" s="97">
        <f t="shared" si="11"/>
        <v>0</v>
      </c>
      <c r="AD40" s="78">
        <v>0</v>
      </c>
      <c r="AE40" s="79">
        <v>0</v>
      </c>
      <c r="AF40" s="79">
        <v>0</v>
      </c>
      <c r="AG40" s="88"/>
      <c r="AH40" s="97">
        <f t="shared" si="12"/>
        <v>0</v>
      </c>
      <c r="AI40" s="98">
        <f t="shared" si="13"/>
        <v>0</v>
      </c>
    </row>
    <row r="41" spans="1:35" s="83" customFormat="1" ht="19.5" thickBot="1">
      <c r="A41" s="95"/>
      <c r="B41" s="124"/>
      <c r="C41" s="117"/>
      <c r="D41" s="93"/>
      <c r="E41" s="79">
        <v>0</v>
      </c>
      <c r="F41" s="79">
        <v>0</v>
      </c>
      <c r="G41" s="80">
        <v>0</v>
      </c>
      <c r="H41" s="88"/>
      <c r="I41" s="97">
        <f t="shared" si="7"/>
        <v>0</v>
      </c>
      <c r="J41" s="78">
        <v>0</v>
      </c>
      <c r="K41" s="88">
        <v>0</v>
      </c>
      <c r="L41" s="79">
        <v>0</v>
      </c>
      <c r="M41" s="88"/>
      <c r="N41" s="97">
        <f t="shared" si="8"/>
        <v>0</v>
      </c>
      <c r="O41" s="78">
        <v>0</v>
      </c>
      <c r="P41" s="79">
        <v>0</v>
      </c>
      <c r="Q41" s="79">
        <v>0</v>
      </c>
      <c r="R41" s="88"/>
      <c r="S41" s="97">
        <f t="shared" si="9"/>
        <v>0</v>
      </c>
      <c r="T41" s="79">
        <v>0</v>
      </c>
      <c r="U41" s="79">
        <v>0</v>
      </c>
      <c r="V41" s="79">
        <v>0</v>
      </c>
      <c r="W41" s="88"/>
      <c r="X41" s="97">
        <f t="shared" si="10"/>
        <v>0</v>
      </c>
      <c r="Y41" s="79">
        <v>0</v>
      </c>
      <c r="Z41" s="79">
        <v>0</v>
      </c>
      <c r="AA41" s="79">
        <v>0</v>
      </c>
      <c r="AB41" s="88"/>
      <c r="AC41" s="97">
        <f t="shared" si="11"/>
        <v>0</v>
      </c>
      <c r="AD41" s="78">
        <v>0</v>
      </c>
      <c r="AE41" s="79">
        <v>0</v>
      </c>
      <c r="AF41" s="79">
        <v>0</v>
      </c>
      <c r="AG41" s="88"/>
      <c r="AH41" s="97">
        <f t="shared" si="12"/>
        <v>0</v>
      </c>
      <c r="AI41" s="98">
        <f t="shared" si="13"/>
        <v>0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80">
        <v>0</v>
      </c>
      <c r="H42" s="45"/>
      <c r="I42" s="57">
        <f t="shared" si="7"/>
        <v>0</v>
      </c>
      <c r="J42" s="78">
        <v>0</v>
      </c>
      <c r="K42" s="6">
        <v>0</v>
      </c>
      <c r="L42" s="45">
        <v>0</v>
      </c>
      <c r="M42" s="45"/>
      <c r="N42" s="57">
        <f t="shared" si="8"/>
        <v>0</v>
      </c>
      <c r="O42" s="78">
        <v>0</v>
      </c>
      <c r="P42" s="79">
        <v>0</v>
      </c>
      <c r="Q42" s="45">
        <v>0</v>
      </c>
      <c r="R42" s="45"/>
      <c r="S42" s="57">
        <f t="shared" si="9"/>
        <v>0</v>
      </c>
      <c r="T42" s="79">
        <v>0</v>
      </c>
      <c r="U42" s="79">
        <v>0</v>
      </c>
      <c r="V42" s="79">
        <v>0</v>
      </c>
      <c r="W42" s="45"/>
      <c r="X42" s="57">
        <f t="shared" si="10"/>
        <v>0</v>
      </c>
      <c r="Y42" s="79">
        <v>0</v>
      </c>
      <c r="Z42" s="79">
        <v>0</v>
      </c>
      <c r="AA42" s="79">
        <v>0</v>
      </c>
      <c r="AB42" s="45"/>
      <c r="AC42" s="57">
        <f t="shared" si="11"/>
        <v>0</v>
      </c>
      <c r="AD42" s="78">
        <v>0</v>
      </c>
      <c r="AE42" s="79">
        <v>0</v>
      </c>
      <c r="AF42" s="79">
        <v>0</v>
      </c>
      <c r="AG42" s="45"/>
      <c r="AH42" s="57">
        <f t="shared" si="12"/>
        <v>0</v>
      </c>
      <c r="AI42" s="58">
        <f t="shared" si="13"/>
        <v>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80">
        <v>0</v>
      </c>
      <c r="H43" s="6"/>
      <c r="I43" s="30">
        <f t="shared" si="7"/>
        <v>0</v>
      </c>
      <c r="J43" s="78">
        <v>0</v>
      </c>
      <c r="K43" s="6">
        <v>0</v>
      </c>
      <c r="L43" s="45">
        <v>0</v>
      </c>
      <c r="M43" s="6"/>
      <c r="N43" s="30">
        <f t="shared" si="8"/>
        <v>0</v>
      </c>
      <c r="O43" s="78">
        <v>0</v>
      </c>
      <c r="P43" s="79">
        <v>0</v>
      </c>
      <c r="Q43" s="45">
        <v>0</v>
      </c>
      <c r="R43" s="6"/>
      <c r="S43" s="30">
        <f t="shared" si="9"/>
        <v>0</v>
      </c>
      <c r="T43" s="79">
        <v>0</v>
      </c>
      <c r="U43" s="79">
        <v>0</v>
      </c>
      <c r="V43" s="79">
        <v>0</v>
      </c>
      <c r="W43" s="6"/>
      <c r="X43" s="30">
        <f t="shared" si="10"/>
        <v>0</v>
      </c>
      <c r="Y43" s="79">
        <v>0</v>
      </c>
      <c r="Z43" s="79">
        <v>0</v>
      </c>
      <c r="AA43" s="79">
        <v>0</v>
      </c>
      <c r="AB43" s="6"/>
      <c r="AC43" s="30">
        <f t="shared" si="11"/>
        <v>0</v>
      </c>
      <c r="AD43" s="78">
        <v>0</v>
      </c>
      <c r="AE43" s="79">
        <v>0</v>
      </c>
      <c r="AF43" s="79">
        <v>0</v>
      </c>
      <c r="AG43" s="6"/>
      <c r="AH43" s="30">
        <f t="shared" si="12"/>
        <v>0</v>
      </c>
      <c r="AI43" s="31">
        <f t="shared" si="13"/>
        <v>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7"/>
        <v>0</v>
      </c>
      <c r="J44" s="12">
        <v>0</v>
      </c>
      <c r="K44" s="6">
        <v>0</v>
      </c>
      <c r="L44" s="45">
        <v>0</v>
      </c>
      <c r="M44" s="6"/>
      <c r="N44" s="30">
        <f t="shared" si="8"/>
        <v>0</v>
      </c>
      <c r="O44" s="78">
        <v>0</v>
      </c>
      <c r="P44" s="79">
        <v>0</v>
      </c>
      <c r="Q44" s="45">
        <v>0</v>
      </c>
      <c r="R44" s="6"/>
      <c r="S44" s="30">
        <f t="shared" si="9"/>
        <v>0</v>
      </c>
      <c r="T44" s="79">
        <v>0</v>
      </c>
      <c r="U44" s="79">
        <v>0</v>
      </c>
      <c r="V44" s="79">
        <v>0</v>
      </c>
      <c r="W44" s="6"/>
      <c r="X44" s="30">
        <f t="shared" si="10"/>
        <v>0</v>
      </c>
      <c r="Y44" s="79">
        <v>0</v>
      </c>
      <c r="Z44" s="79">
        <v>0</v>
      </c>
      <c r="AA44" s="79">
        <v>0</v>
      </c>
      <c r="AB44" s="6"/>
      <c r="AC44" s="30">
        <f t="shared" si="11"/>
        <v>0</v>
      </c>
      <c r="AD44" s="78">
        <v>0</v>
      </c>
      <c r="AE44" s="79">
        <v>0</v>
      </c>
      <c r="AF44" s="79">
        <v>0</v>
      </c>
      <c r="AG44" s="6"/>
      <c r="AH44" s="30">
        <f t="shared" si="12"/>
        <v>0</v>
      </c>
      <c r="AI44" s="31">
        <f t="shared" si="13"/>
        <v>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7"/>
        <v>0</v>
      </c>
      <c r="J45" s="12">
        <v>0</v>
      </c>
      <c r="K45" s="6">
        <v>0</v>
      </c>
      <c r="L45" s="45">
        <v>0</v>
      </c>
      <c r="M45" s="6"/>
      <c r="N45" s="30">
        <f t="shared" si="8"/>
        <v>0</v>
      </c>
      <c r="O45" s="78">
        <v>0</v>
      </c>
      <c r="P45" s="79">
        <v>0</v>
      </c>
      <c r="Q45" s="45">
        <v>0</v>
      </c>
      <c r="R45" s="6"/>
      <c r="S45" s="30">
        <f t="shared" si="9"/>
        <v>0</v>
      </c>
      <c r="T45" s="79">
        <v>0</v>
      </c>
      <c r="U45" s="79">
        <v>0</v>
      </c>
      <c r="V45" s="79">
        <v>0</v>
      </c>
      <c r="W45" s="6"/>
      <c r="X45" s="30">
        <f t="shared" si="10"/>
        <v>0</v>
      </c>
      <c r="Y45" s="79">
        <v>0</v>
      </c>
      <c r="Z45" s="79">
        <v>0</v>
      </c>
      <c r="AA45" s="79">
        <v>0</v>
      </c>
      <c r="AB45" s="6"/>
      <c r="AC45" s="30">
        <f t="shared" si="11"/>
        <v>0</v>
      </c>
      <c r="AD45" s="78">
        <v>0</v>
      </c>
      <c r="AE45" s="79">
        <v>0</v>
      </c>
      <c r="AF45" s="79">
        <v>0</v>
      </c>
      <c r="AG45" s="6"/>
      <c r="AH45" s="30">
        <f t="shared" si="12"/>
        <v>0</v>
      </c>
      <c r="AI45" s="31">
        <f t="shared" si="13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7"/>
        <v>0</v>
      </c>
      <c r="J46" s="12">
        <v>0</v>
      </c>
      <c r="K46" s="6">
        <v>0</v>
      </c>
      <c r="L46" s="45">
        <v>0</v>
      </c>
      <c r="M46" s="13"/>
      <c r="N46" s="14">
        <f t="shared" si="8"/>
        <v>0</v>
      </c>
      <c r="O46" s="78">
        <v>0</v>
      </c>
      <c r="P46" s="79">
        <v>0</v>
      </c>
      <c r="Q46" s="45">
        <v>0</v>
      </c>
      <c r="R46" s="13"/>
      <c r="S46" s="14">
        <f t="shared" si="9"/>
        <v>0</v>
      </c>
      <c r="T46" s="79">
        <v>0</v>
      </c>
      <c r="U46" s="79">
        <v>0</v>
      </c>
      <c r="V46" s="79">
        <v>0</v>
      </c>
      <c r="W46" s="13"/>
      <c r="X46" s="14">
        <f t="shared" si="10"/>
        <v>0</v>
      </c>
      <c r="Y46" s="79">
        <v>0</v>
      </c>
      <c r="Z46" s="79">
        <v>0</v>
      </c>
      <c r="AA46" s="79">
        <v>0</v>
      </c>
      <c r="AB46" s="13"/>
      <c r="AC46" s="14">
        <f t="shared" si="11"/>
        <v>0</v>
      </c>
      <c r="AD46" s="78">
        <v>0</v>
      </c>
      <c r="AE46" s="79">
        <v>0</v>
      </c>
      <c r="AF46" s="79">
        <v>0</v>
      </c>
      <c r="AG46" s="13"/>
      <c r="AH46" s="14">
        <f t="shared" si="12"/>
        <v>0</v>
      </c>
      <c r="AI46" s="27">
        <f t="shared" si="13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9"/>
        <v>0</v>
      </c>
      <c r="T47" s="79">
        <v>0</v>
      </c>
      <c r="U47" s="79">
        <v>0</v>
      </c>
      <c r="V47" s="79">
        <v>0</v>
      </c>
      <c r="W47" s="39"/>
      <c r="X47" s="52">
        <f t="shared" si="10"/>
        <v>0</v>
      </c>
      <c r="Y47" s="79">
        <v>0</v>
      </c>
      <c r="Z47" s="79">
        <v>0</v>
      </c>
      <c r="AA47" s="79">
        <v>0</v>
      </c>
      <c r="AB47" s="39"/>
      <c r="AC47" s="52">
        <f t="shared" si="11"/>
        <v>0</v>
      </c>
      <c r="AD47" s="5">
        <v>0</v>
      </c>
      <c r="AE47" s="79">
        <v>0</v>
      </c>
      <c r="AF47" s="79">
        <v>0</v>
      </c>
      <c r="AG47" s="39"/>
      <c r="AH47" s="52">
        <f t="shared" si="12"/>
        <v>0</v>
      </c>
      <c r="AI47" s="53">
        <f t="shared" si="13"/>
        <v>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9"/>
        <v>0</v>
      </c>
      <c r="T48" s="79">
        <v>0</v>
      </c>
      <c r="U48" s="45">
        <v>0</v>
      </c>
      <c r="V48" s="79">
        <v>0</v>
      </c>
      <c r="W48" s="6"/>
      <c r="X48" s="30">
        <f t="shared" si="10"/>
        <v>0</v>
      </c>
      <c r="Y48" s="79">
        <v>0</v>
      </c>
      <c r="Z48" s="79">
        <v>0</v>
      </c>
      <c r="AA48" s="79">
        <v>0</v>
      </c>
      <c r="AB48" s="6"/>
      <c r="AC48" s="30">
        <f t="shared" si="11"/>
        <v>0</v>
      </c>
      <c r="AD48" s="5">
        <v>0</v>
      </c>
      <c r="AE48" s="79">
        <v>0</v>
      </c>
      <c r="AF48" s="79">
        <v>0</v>
      </c>
      <c r="AG48" s="6"/>
      <c r="AH48" s="30">
        <f t="shared" si="12"/>
        <v>0</v>
      </c>
      <c r="AI48" s="31">
        <f t="shared" si="13"/>
        <v>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9"/>
        <v>0</v>
      </c>
      <c r="T49" s="79">
        <v>0</v>
      </c>
      <c r="U49" s="45">
        <v>0</v>
      </c>
      <c r="V49" s="79">
        <v>0</v>
      </c>
      <c r="W49" s="6"/>
      <c r="X49" s="30">
        <f t="shared" si="10"/>
        <v>0</v>
      </c>
      <c r="Y49" s="79">
        <v>0</v>
      </c>
      <c r="Z49" s="79">
        <v>0</v>
      </c>
      <c r="AA49" s="79">
        <v>0</v>
      </c>
      <c r="AB49" s="6"/>
      <c r="AC49" s="30">
        <f t="shared" si="11"/>
        <v>0</v>
      </c>
      <c r="AD49" s="5">
        <v>0</v>
      </c>
      <c r="AE49" s="79">
        <v>0</v>
      </c>
      <c r="AF49" s="79">
        <v>0</v>
      </c>
      <c r="AG49" s="6"/>
      <c r="AH49" s="30">
        <f t="shared" si="12"/>
        <v>0</v>
      </c>
      <c r="AI49" s="31">
        <f t="shared" si="13"/>
        <v>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9"/>
        <v>0</v>
      </c>
      <c r="T50" s="79">
        <v>0</v>
      </c>
      <c r="U50" s="45">
        <v>0</v>
      </c>
      <c r="V50" s="79">
        <v>0</v>
      </c>
      <c r="W50" s="6"/>
      <c r="X50" s="30">
        <f t="shared" si="10"/>
        <v>0</v>
      </c>
      <c r="Y50" s="79">
        <v>0</v>
      </c>
      <c r="Z50" s="79">
        <v>0</v>
      </c>
      <c r="AA50" s="79">
        <v>0</v>
      </c>
      <c r="AB50" s="6"/>
      <c r="AC50" s="30">
        <f t="shared" si="11"/>
        <v>0</v>
      </c>
      <c r="AD50" s="5">
        <v>0</v>
      </c>
      <c r="AE50" s="79">
        <v>0</v>
      </c>
      <c r="AF50" s="79">
        <v>0</v>
      </c>
      <c r="AG50" s="6"/>
      <c r="AH50" s="30">
        <f t="shared" si="12"/>
        <v>0</v>
      </c>
      <c r="AI50" s="31">
        <f t="shared" si="13"/>
        <v>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9"/>
        <v>0</v>
      </c>
      <c r="T51" s="79">
        <v>0</v>
      </c>
      <c r="U51" s="45">
        <v>0</v>
      </c>
      <c r="V51" s="79">
        <v>0</v>
      </c>
      <c r="W51" s="6"/>
      <c r="X51" s="30">
        <f t="shared" si="10"/>
        <v>0</v>
      </c>
      <c r="Y51" s="79">
        <v>0</v>
      </c>
      <c r="Z51" s="79">
        <v>0</v>
      </c>
      <c r="AA51" s="79">
        <v>0</v>
      </c>
      <c r="AB51" s="6"/>
      <c r="AC51" s="30">
        <f t="shared" si="11"/>
        <v>0</v>
      </c>
      <c r="AD51" s="5">
        <v>0</v>
      </c>
      <c r="AE51" s="79">
        <v>0</v>
      </c>
      <c r="AF51" s="79">
        <v>0</v>
      </c>
      <c r="AG51" s="6"/>
      <c r="AH51" s="30">
        <f t="shared" si="12"/>
        <v>0</v>
      </c>
      <c r="AI51" s="31">
        <f t="shared" si="13"/>
        <v>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7"/>
        <v>0</v>
      </c>
      <c r="J52" s="12">
        <v>0</v>
      </c>
      <c r="K52" s="6">
        <v>0</v>
      </c>
      <c r="L52" s="45">
        <v>0</v>
      </c>
      <c r="M52" s="45"/>
      <c r="N52" s="57">
        <f t="shared" si="8"/>
        <v>0</v>
      </c>
      <c r="O52" s="78">
        <v>0</v>
      </c>
      <c r="P52" s="79">
        <v>0</v>
      </c>
      <c r="Q52" s="45">
        <v>0</v>
      </c>
      <c r="R52" s="45"/>
      <c r="S52" s="57">
        <f t="shared" si="9"/>
        <v>0</v>
      </c>
      <c r="T52" s="79">
        <v>0</v>
      </c>
      <c r="U52" s="45">
        <v>0</v>
      </c>
      <c r="V52" s="79">
        <v>0</v>
      </c>
      <c r="W52" s="45"/>
      <c r="X52" s="57">
        <f t="shared" si="10"/>
        <v>0</v>
      </c>
      <c r="Y52" s="79">
        <v>0</v>
      </c>
      <c r="Z52" s="79">
        <v>0</v>
      </c>
      <c r="AA52" s="79">
        <v>0</v>
      </c>
      <c r="AB52" s="45"/>
      <c r="AC52" s="57">
        <f t="shared" si="11"/>
        <v>0</v>
      </c>
      <c r="AD52" s="5">
        <v>0</v>
      </c>
      <c r="AE52" s="79">
        <v>0</v>
      </c>
      <c r="AF52" s="79">
        <v>0</v>
      </c>
      <c r="AG52" s="45"/>
      <c r="AH52" s="57">
        <f t="shared" si="12"/>
        <v>0</v>
      </c>
      <c r="AI52" s="58">
        <f t="shared" si="13"/>
        <v>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7"/>
        <v>0</v>
      </c>
      <c r="J53" s="12">
        <v>0</v>
      </c>
      <c r="K53" s="6">
        <v>0</v>
      </c>
      <c r="L53" s="45">
        <v>0</v>
      </c>
      <c r="M53" s="6"/>
      <c r="N53" s="30">
        <f t="shared" si="8"/>
        <v>0</v>
      </c>
      <c r="O53" s="78">
        <v>0</v>
      </c>
      <c r="P53" s="79">
        <v>0</v>
      </c>
      <c r="Q53" s="45">
        <v>0</v>
      </c>
      <c r="R53" s="6"/>
      <c r="S53" s="30">
        <f t="shared" si="9"/>
        <v>0</v>
      </c>
      <c r="T53" s="79">
        <v>0</v>
      </c>
      <c r="U53" s="45">
        <v>0</v>
      </c>
      <c r="V53" s="79">
        <v>0</v>
      </c>
      <c r="W53" s="6"/>
      <c r="X53" s="30">
        <f t="shared" si="10"/>
        <v>0</v>
      </c>
      <c r="Y53" s="79">
        <v>0</v>
      </c>
      <c r="Z53" s="79">
        <v>0</v>
      </c>
      <c r="AA53" s="79">
        <v>0</v>
      </c>
      <c r="AB53" s="6"/>
      <c r="AC53" s="30">
        <f t="shared" si="11"/>
        <v>0</v>
      </c>
      <c r="AD53" s="5">
        <v>0</v>
      </c>
      <c r="AE53" s="79">
        <v>0</v>
      </c>
      <c r="AF53" s="79">
        <v>0</v>
      </c>
      <c r="AG53" s="6"/>
      <c r="AH53" s="30">
        <f t="shared" si="12"/>
        <v>0</v>
      </c>
      <c r="AI53" s="31">
        <f t="shared" si="13"/>
        <v>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7"/>
        <v>0</v>
      </c>
      <c r="J54" s="12">
        <v>0</v>
      </c>
      <c r="K54" s="6">
        <v>0</v>
      </c>
      <c r="L54" s="45">
        <v>0</v>
      </c>
      <c r="M54" s="6"/>
      <c r="N54" s="30">
        <f t="shared" si="8"/>
        <v>0</v>
      </c>
      <c r="O54" s="78">
        <v>0</v>
      </c>
      <c r="P54" s="79">
        <v>0</v>
      </c>
      <c r="Q54" s="45">
        <v>0</v>
      </c>
      <c r="R54" s="6"/>
      <c r="S54" s="30">
        <f t="shared" si="9"/>
        <v>0</v>
      </c>
      <c r="T54" s="45">
        <v>0</v>
      </c>
      <c r="U54" s="45">
        <v>0</v>
      </c>
      <c r="V54" s="79">
        <v>0</v>
      </c>
      <c r="W54" s="6"/>
      <c r="X54" s="30">
        <f t="shared" si="10"/>
        <v>0</v>
      </c>
      <c r="Y54" s="79">
        <v>0</v>
      </c>
      <c r="Z54" s="79">
        <v>0</v>
      </c>
      <c r="AA54" s="79">
        <v>0</v>
      </c>
      <c r="AB54" s="6"/>
      <c r="AC54" s="30">
        <f t="shared" si="11"/>
        <v>0</v>
      </c>
      <c r="AD54" s="5">
        <v>0</v>
      </c>
      <c r="AE54" s="79">
        <v>0</v>
      </c>
      <c r="AF54" s="79">
        <v>0</v>
      </c>
      <c r="AG54" s="6"/>
      <c r="AH54" s="30">
        <f t="shared" si="12"/>
        <v>0</v>
      </c>
      <c r="AI54" s="31">
        <f t="shared" si="13"/>
        <v>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7"/>
        <v>0</v>
      </c>
      <c r="J55" s="12">
        <v>0</v>
      </c>
      <c r="K55" s="6">
        <v>0</v>
      </c>
      <c r="L55" s="45">
        <v>0</v>
      </c>
      <c r="M55" s="6"/>
      <c r="N55" s="30">
        <f t="shared" si="8"/>
        <v>0</v>
      </c>
      <c r="O55" s="78">
        <v>0</v>
      </c>
      <c r="P55" s="79">
        <v>0</v>
      </c>
      <c r="Q55" s="45">
        <v>0</v>
      </c>
      <c r="R55" s="6"/>
      <c r="S55" s="30">
        <f t="shared" si="9"/>
        <v>0</v>
      </c>
      <c r="T55" s="45">
        <v>0</v>
      </c>
      <c r="U55" s="45">
        <v>0</v>
      </c>
      <c r="V55" s="79">
        <v>0</v>
      </c>
      <c r="W55" s="6"/>
      <c r="X55" s="30">
        <f t="shared" si="10"/>
        <v>0</v>
      </c>
      <c r="Y55" s="79">
        <v>0</v>
      </c>
      <c r="Z55" s="79">
        <v>0</v>
      </c>
      <c r="AA55" s="79">
        <v>0</v>
      </c>
      <c r="AB55" s="6"/>
      <c r="AC55" s="30">
        <f t="shared" si="11"/>
        <v>0</v>
      </c>
      <c r="AD55" s="5">
        <v>0</v>
      </c>
      <c r="AE55" s="79">
        <v>0</v>
      </c>
      <c r="AF55" s="79">
        <v>0</v>
      </c>
      <c r="AG55" s="6"/>
      <c r="AH55" s="30">
        <f t="shared" si="12"/>
        <v>0</v>
      </c>
      <c r="AI55" s="31">
        <f t="shared" si="13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7"/>
        <v>0</v>
      </c>
      <c r="J56" s="12">
        <v>0</v>
      </c>
      <c r="K56" s="6">
        <v>0</v>
      </c>
      <c r="L56" s="45">
        <v>0</v>
      </c>
      <c r="M56" s="13"/>
      <c r="N56" s="14">
        <f t="shared" si="8"/>
        <v>0</v>
      </c>
      <c r="O56" s="78">
        <v>0</v>
      </c>
      <c r="P56" s="79">
        <v>0</v>
      </c>
      <c r="Q56" s="45">
        <v>0</v>
      </c>
      <c r="R56" s="13"/>
      <c r="S56" s="14">
        <f t="shared" si="9"/>
        <v>0</v>
      </c>
      <c r="T56" s="45">
        <v>0</v>
      </c>
      <c r="U56" s="45">
        <v>0</v>
      </c>
      <c r="V56" s="79">
        <v>0</v>
      </c>
      <c r="W56" s="13"/>
      <c r="X56" s="14">
        <f t="shared" si="10"/>
        <v>0</v>
      </c>
      <c r="Y56" s="79">
        <v>0</v>
      </c>
      <c r="Z56" s="79">
        <v>0</v>
      </c>
      <c r="AA56" s="79">
        <v>0</v>
      </c>
      <c r="AB56" s="13"/>
      <c r="AC56" s="14">
        <f t="shared" si="11"/>
        <v>0</v>
      </c>
      <c r="AD56" s="5">
        <v>0</v>
      </c>
      <c r="AE56" s="79">
        <v>0</v>
      </c>
      <c r="AF56" s="79">
        <v>0</v>
      </c>
      <c r="AG56" s="13"/>
      <c r="AH56" s="14">
        <f t="shared" si="12"/>
        <v>0</v>
      </c>
      <c r="AI56" s="27">
        <f t="shared" si="13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7"/>
        <v>0</v>
      </c>
      <c r="J57" s="12">
        <v>0</v>
      </c>
      <c r="K57" s="6">
        <v>0</v>
      </c>
      <c r="L57" s="45">
        <v>0</v>
      </c>
      <c r="M57" s="39"/>
      <c r="N57" s="52">
        <f t="shared" si="8"/>
        <v>0</v>
      </c>
      <c r="O57" s="78">
        <v>0</v>
      </c>
      <c r="P57" s="79">
        <v>0</v>
      </c>
      <c r="Q57" s="45">
        <v>0</v>
      </c>
      <c r="R57" s="39"/>
      <c r="S57" s="52">
        <f t="shared" si="9"/>
        <v>0</v>
      </c>
      <c r="T57" s="45">
        <v>0</v>
      </c>
      <c r="U57" s="45">
        <v>0</v>
      </c>
      <c r="V57" s="79">
        <v>0</v>
      </c>
      <c r="W57" s="39"/>
      <c r="X57" s="52">
        <f t="shared" si="10"/>
        <v>0</v>
      </c>
      <c r="Y57" s="79">
        <v>0</v>
      </c>
      <c r="Z57" s="79">
        <v>0</v>
      </c>
      <c r="AA57" s="79">
        <v>0</v>
      </c>
      <c r="AB57" s="39"/>
      <c r="AC57" s="52">
        <f t="shared" si="11"/>
        <v>0</v>
      </c>
      <c r="AD57" s="5">
        <v>0</v>
      </c>
      <c r="AE57" s="79">
        <v>0</v>
      </c>
      <c r="AF57" s="79">
        <v>0</v>
      </c>
      <c r="AG57" s="39"/>
      <c r="AH57" s="52">
        <f t="shared" si="12"/>
        <v>0</v>
      </c>
      <c r="AI57" s="53">
        <f t="shared" si="13"/>
        <v>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7"/>
        <v>0</v>
      </c>
      <c r="J58" s="12">
        <v>0</v>
      </c>
      <c r="K58" s="6">
        <v>0</v>
      </c>
      <c r="L58" s="45">
        <v>0</v>
      </c>
      <c r="M58" s="6"/>
      <c r="N58" s="30">
        <f t="shared" si="8"/>
        <v>0</v>
      </c>
      <c r="O58" s="5">
        <v>0</v>
      </c>
      <c r="P58" s="79">
        <v>0</v>
      </c>
      <c r="Q58" s="45">
        <v>0</v>
      </c>
      <c r="R58" s="6"/>
      <c r="S58" s="30">
        <f t="shared" si="9"/>
        <v>0</v>
      </c>
      <c r="T58" s="45">
        <v>0</v>
      </c>
      <c r="U58" s="45">
        <v>0</v>
      </c>
      <c r="V58" s="79">
        <v>0</v>
      </c>
      <c r="W58" s="6"/>
      <c r="X58" s="30">
        <f t="shared" si="10"/>
        <v>0</v>
      </c>
      <c r="Y58" s="79">
        <v>0</v>
      </c>
      <c r="Z58" s="79">
        <v>0</v>
      </c>
      <c r="AA58" s="79">
        <v>0</v>
      </c>
      <c r="AB58" s="6"/>
      <c r="AC58" s="30">
        <f t="shared" si="11"/>
        <v>0</v>
      </c>
      <c r="AD58" s="5">
        <v>0</v>
      </c>
      <c r="AE58" s="79">
        <v>0</v>
      </c>
      <c r="AF58" s="79">
        <v>0</v>
      </c>
      <c r="AG58" s="6"/>
      <c r="AH58" s="30">
        <f t="shared" si="12"/>
        <v>0</v>
      </c>
      <c r="AI58" s="31">
        <f t="shared" si="13"/>
        <v>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7"/>
        <v>0</v>
      </c>
      <c r="J59" s="12">
        <v>0</v>
      </c>
      <c r="K59" s="6">
        <v>0</v>
      </c>
      <c r="L59" s="45">
        <v>0</v>
      </c>
      <c r="M59" s="6"/>
      <c r="N59" s="30">
        <f t="shared" si="8"/>
        <v>0</v>
      </c>
      <c r="O59" s="5">
        <v>0</v>
      </c>
      <c r="P59" s="79">
        <v>0</v>
      </c>
      <c r="Q59" s="45">
        <v>0</v>
      </c>
      <c r="R59" s="6"/>
      <c r="S59" s="30">
        <f t="shared" si="9"/>
        <v>0</v>
      </c>
      <c r="T59" s="45">
        <v>0</v>
      </c>
      <c r="U59" s="45">
        <v>0</v>
      </c>
      <c r="V59" s="79">
        <v>0</v>
      </c>
      <c r="W59" s="6"/>
      <c r="X59" s="30">
        <f t="shared" si="10"/>
        <v>0</v>
      </c>
      <c r="Y59" s="79">
        <v>0</v>
      </c>
      <c r="Z59" s="6">
        <v>10</v>
      </c>
      <c r="AA59" s="79">
        <v>0</v>
      </c>
      <c r="AB59" s="6"/>
      <c r="AC59" s="30">
        <f t="shared" si="11"/>
        <v>0</v>
      </c>
      <c r="AD59" s="5">
        <v>0</v>
      </c>
      <c r="AE59" s="79">
        <v>0</v>
      </c>
      <c r="AF59" s="79">
        <v>0</v>
      </c>
      <c r="AG59" s="6"/>
      <c r="AH59" s="30">
        <f t="shared" si="12"/>
        <v>0</v>
      </c>
      <c r="AI59" s="31">
        <f t="shared" si="13"/>
        <v>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7"/>
        <v>0</v>
      </c>
      <c r="J60" s="12">
        <v>0</v>
      </c>
      <c r="K60" s="6">
        <v>0</v>
      </c>
      <c r="L60" s="45">
        <v>0</v>
      </c>
      <c r="M60" s="6"/>
      <c r="N60" s="30">
        <f t="shared" si="8"/>
        <v>0</v>
      </c>
      <c r="O60" s="5">
        <v>0</v>
      </c>
      <c r="P60" s="79">
        <v>0</v>
      </c>
      <c r="Q60" s="45">
        <v>0</v>
      </c>
      <c r="R60" s="6"/>
      <c r="S60" s="30">
        <f t="shared" si="9"/>
        <v>0</v>
      </c>
      <c r="T60" s="45">
        <v>0</v>
      </c>
      <c r="U60" s="45">
        <v>0</v>
      </c>
      <c r="V60" s="79">
        <v>0</v>
      </c>
      <c r="W60" s="6"/>
      <c r="X60" s="30">
        <f t="shared" si="10"/>
        <v>0</v>
      </c>
      <c r="Y60" s="79">
        <v>0</v>
      </c>
      <c r="Z60" s="6"/>
      <c r="AA60" s="79">
        <v>0</v>
      </c>
      <c r="AB60" s="6"/>
      <c r="AC60" s="30">
        <f t="shared" si="11"/>
        <v>0</v>
      </c>
      <c r="AD60" s="5">
        <v>0</v>
      </c>
      <c r="AE60" s="79">
        <v>0</v>
      </c>
      <c r="AF60" s="79">
        <v>0</v>
      </c>
      <c r="AG60" s="6"/>
      <c r="AH60" s="30">
        <f t="shared" si="12"/>
        <v>0</v>
      </c>
      <c r="AI60" s="31">
        <f t="shared" si="13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7"/>
        <v>0</v>
      </c>
      <c r="J61" s="12">
        <v>0</v>
      </c>
      <c r="K61" s="6">
        <v>0</v>
      </c>
      <c r="L61" s="45">
        <v>0</v>
      </c>
      <c r="M61" s="6"/>
      <c r="N61" s="30">
        <f t="shared" si="8"/>
        <v>0</v>
      </c>
      <c r="O61" s="5">
        <v>0</v>
      </c>
      <c r="P61" s="79">
        <v>0</v>
      </c>
      <c r="Q61" s="45">
        <v>0</v>
      </c>
      <c r="R61" s="6"/>
      <c r="S61" s="30">
        <f t="shared" si="9"/>
        <v>0</v>
      </c>
      <c r="T61" s="45">
        <v>0</v>
      </c>
      <c r="U61" s="45">
        <v>0</v>
      </c>
      <c r="V61" s="79">
        <v>0</v>
      </c>
      <c r="W61" s="6"/>
      <c r="X61" s="30">
        <f t="shared" si="10"/>
        <v>0</v>
      </c>
      <c r="Y61" s="79">
        <v>0</v>
      </c>
      <c r="Z61" s="6"/>
      <c r="AA61" s="79">
        <v>0</v>
      </c>
      <c r="AB61" s="6"/>
      <c r="AC61" s="30">
        <f t="shared" si="11"/>
        <v>0</v>
      </c>
      <c r="AD61" s="5">
        <v>0</v>
      </c>
      <c r="AE61" s="79">
        <v>0</v>
      </c>
      <c r="AF61" s="79">
        <v>0</v>
      </c>
      <c r="AG61" s="6"/>
      <c r="AH61" s="30">
        <f t="shared" si="12"/>
        <v>0</v>
      </c>
      <c r="AI61" s="31">
        <f t="shared" si="13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7"/>
        <v>0</v>
      </c>
      <c r="J62" s="12">
        <v>0</v>
      </c>
      <c r="K62" s="6">
        <v>0</v>
      </c>
      <c r="L62" s="45">
        <v>0</v>
      </c>
      <c r="M62" s="45"/>
      <c r="N62" s="57">
        <f t="shared" si="8"/>
        <v>0</v>
      </c>
      <c r="O62" s="5">
        <v>0</v>
      </c>
      <c r="P62" s="79">
        <v>0</v>
      </c>
      <c r="Q62" s="45">
        <v>0</v>
      </c>
      <c r="R62" s="45"/>
      <c r="S62" s="57">
        <f t="shared" si="9"/>
        <v>0</v>
      </c>
      <c r="T62" s="45">
        <v>0</v>
      </c>
      <c r="U62" s="45">
        <v>0</v>
      </c>
      <c r="V62" s="79">
        <v>0</v>
      </c>
      <c r="W62" s="45"/>
      <c r="X62" s="57">
        <f t="shared" si="10"/>
        <v>0</v>
      </c>
      <c r="Y62" s="79">
        <v>0</v>
      </c>
      <c r="Z62" s="45"/>
      <c r="AA62" s="79">
        <v>0</v>
      </c>
      <c r="AB62" s="45"/>
      <c r="AC62" s="57">
        <f t="shared" si="11"/>
        <v>0</v>
      </c>
      <c r="AD62" s="5">
        <v>0</v>
      </c>
      <c r="AE62" s="79">
        <v>0</v>
      </c>
      <c r="AF62" s="79">
        <v>0</v>
      </c>
      <c r="AG62" s="45"/>
      <c r="AH62" s="57">
        <f t="shared" si="12"/>
        <v>0</v>
      </c>
      <c r="AI62" s="58">
        <f t="shared" si="13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7"/>
        <v>0</v>
      </c>
      <c r="J63" s="12">
        <v>0</v>
      </c>
      <c r="K63" s="6">
        <v>0</v>
      </c>
      <c r="L63" s="45">
        <v>0</v>
      </c>
      <c r="M63" s="6"/>
      <c r="N63" s="30">
        <f t="shared" si="8"/>
        <v>0</v>
      </c>
      <c r="O63" s="5">
        <v>0</v>
      </c>
      <c r="P63" s="79">
        <v>0</v>
      </c>
      <c r="Q63" s="45">
        <v>0</v>
      </c>
      <c r="R63" s="6"/>
      <c r="S63" s="30">
        <f t="shared" si="9"/>
        <v>0</v>
      </c>
      <c r="T63" s="45">
        <v>0</v>
      </c>
      <c r="U63" s="45">
        <v>0</v>
      </c>
      <c r="V63" s="45">
        <v>0</v>
      </c>
      <c r="W63" s="6"/>
      <c r="X63" s="30">
        <f t="shared" si="10"/>
        <v>0</v>
      </c>
      <c r="Y63" s="5"/>
      <c r="Z63" s="6"/>
      <c r="AA63" s="79">
        <v>0</v>
      </c>
      <c r="AB63" s="6"/>
      <c r="AC63" s="30">
        <f t="shared" si="11"/>
        <v>0</v>
      </c>
      <c r="AD63" s="5">
        <v>0</v>
      </c>
      <c r="AE63" s="79">
        <v>0</v>
      </c>
      <c r="AF63" s="79">
        <v>0</v>
      </c>
      <c r="AG63" s="6"/>
      <c r="AH63" s="30">
        <f t="shared" si="12"/>
        <v>0</v>
      </c>
      <c r="AI63" s="31">
        <f t="shared" si="13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7"/>
        <v>0</v>
      </c>
      <c r="J64" s="12">
        <v>0</v>
      </c>
      <c r="K64" s="6">
        <v>0</v>
      </c>
      <c r="L64" s="45">
        <v>0</v>
      </c>
      <c r="M64" s="6"/>
      <c r="N64" s="30">
        <f t="shared" si="8"/>
        <v>0</v>
      </c>
      <c r="O64" s="5">
        <v>0</v>
      </c>
      <c r="P64" s="79">
        <v>0</v>
      </c>
      <c r="Q64" s="45">
        <v>0</v>
      </c>
      <c r="R64" s="6"/>
      <c r="S64" s="30">
        <f t="shared" si="9"/>
        <v>0</v>
      </c>
      <c r="T64" s="45">
        <v>0</v>
      </c>
      <c r="U64" s="45">
        <v>0</v>
      </c>
      <c r="V64" s="45">
        <v>0</v>
      </c>
      <c r="W64" s="6"/>
      <c r="X64" s="30">
        <f t="shared" si="10"/>
        <v>0</v>
      </c>
      <c r="Y64" s="5"/>
      <c r="Z64" s="6"/>
      <c r="AA64" s="45">
        <v>0</v>
      </c>
      <c r="AB64" s="6"/>
      <c r="AC64" s="30">
        <f t="shared" si="11"/>
        <v>0</v>
      </c>
      <c r="AD64" s="5">
        <v>0</v>
      </c>
      <c r="AE64" s="79">
        <v>0</v>
      </c>
      <c r="AF64" s="79">
        <v>0</v>
      </c>
      <c r="AG64" s="6"/>
      <c r="AH64" s="30">
        <f t="shared" si="12"/>
        <v>0</v>
      </c>
      <c r="AI64" s="31">
        <f t="shared" si="13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7"/>
        <v>0</v>
      </c>
      <c r="J65" s="12">
        <v>0</v>
      </c>
      <c r="K65" s="6">
        <v>0</v>
      </c>
      <c r="L65" s="45">
        <v>0</v>
      </c>
      <c r="M65" s="6"/>
      <c r="N65" s="30">
        <f t="shared" si="8"/>
        <v>0</v>
      </c>
      <c r="O65" s="5">
        <v>0</v>
      </c>
      <c r="P65" s="79">
        <v>0</v>
      </c>
      <c r="Q65" s="45">
        <v>0</v>
      </c>
      <c r="R65" s="6"/>
      <c r="S65" s="30">
        <f t="shared" si="9"/>
        <v>0</v>
      </c>
      <c r="T65" s="45">
        <v>0</v>
      </c>
      <c r="U65" s="45">
        <v>0</v>
      </c>
      <c r="V65" s="45">
        <v>0</v>
      </c>
      <c r="W65" s="6"/>
      <c r="X65" s="30">
        <f t="shared" si="10"/>
        <v>0</v>
      </c>
      <c r="Y65" s="5"/>
      <c r="Z65" s="6"/>
      <c r="AA65" s="45">
        <v>0</v>
      </c>
      <c r="AB65" s="6"/>
      <c r="AC65" s="30">
        <f t="shared" si="11"/>
        <v>0</v>
      </c>
      <c r="AD65" s="5">
        <v>0</v>
      </c>
      <c r="AE65" s="79">
        <v>0</v>
      </c>
      <c r="AF65" s="79">
        <v>0</v>
      </c>
      <c r="AG65" s="6"/>
      <c r="AH65" s="30">
        <f t="shared" si="12"/>
        <v>0</v>
      </c>
      <c r="AI65" s="31">
        <f t="shared" si="13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7"/>
        <v>0</v>
      </c>
      <c r="J66" s="12">
        <v>0</v>
      </c>
      <c r="K66" s="6">
        <v>0</v>
      </c>
      <c r="L66" s="45">
        <v>0</v>
      </c>
      <c r="M66" s="13"/>
      <c r="N66" s="14">
        <f t="shared" si="8"/>
        <v>0</v>
      </c>
      <c r="O66" s="5">
        <v>0</v>
      </c>
      <c r="P66" s="79">
        <v>0</v>
      </c>
      <c r="Q66" s="45">
        <v>0</v>
      </c>
      <c r="R66" s="13"/>
      <c r="S66" s="14">
        <f t="shared" si="9"/>
        <v>0</v>
      </c>
      <c r="T66" s="45">
        <v>0</v>
      </c>
      <c r="U66" s="45">
        <v>0</v>
      </c>
      <c r="V66" s="45">
        <v>0</v>
      </c>
      <c r="W66" s="13"/>
      <c r="X66" s="14">
        <f t="shared" si="10"/>
        <v>0</v>
      </c>
      <c r="Y66" s="12"/>
      <c r="Z66" s="13"/>
      <c r="AA66" s="45">
        <v>0</v>
      </c>
      <c r="AB66" s="13"/>
      <c r="AC66" s="14">
        <f t="shared" si="11"/>
        <v>0</v>
      </c>
      <c r="AD66" s="5">
        <v>0</v>
      </c>
      <c r="AE66" s="79">
        <v>0</v>
      </c>
      <c r="AF66" s="79">
        <v>0</v>
      </c>
      <c r="AG66" s="13"/>
      <c r="AH66" s="14">
        <f t="shared" si="12"/>
        <v>0</v>
      </c>
      <c r="AI66" s="27">
        <f t="shared" si="13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7"/>
        <v>0</v>
      </c>
      <c r="J67" s="12">
        <v>0</v>
      </c>
      <c r="K67" s="6">
        <v>0</v>
      </c>
      <c r="L67" s="45">
        <v>0</v>
      </c>
      <c r="M67" s="39"/>
      <c r="N67" s="52">
        <f t="shared" si="8"/>
        <v>0</v>
      </c>
      <c r="O67" s="5">
        <v>0</v>
      </c>
      <c r="P67" s="79">
        <v>0</v>
      </c>
      <c r="Q67" s="45">
        <v>0</v>
      </c>
      <c r="R67" s="39"/>
      <c r="S67" s="52">
        <f t="shared" si="9"/>
        <v>0</v>
      </c>
      <c r="T67" s="45">
        <v>0</v>
      </c>
      <c r="U67" s="45">
        <v>0</v>
      </c>
      <c r="V67" s="45">
        <v>0</v>
      </c>
      <c r="W67" s="39"/>
      <c r="X67" s="52">
        <f t="shared" si="10"/>
        <v>0</v>
      </c>
      <c r="Y67" s="38"/>
      <c r="Z67" s="39"/>
      <c r="AA67" s="39"/>
      <c r="AB67" s="39"/>
      <c r="AC67" s="52">
        <f t="shared" si="11"/>
        <v>0</v>
      </c>
      <c r="AD67" s="5">
        <v>0</v>
      </c>
      <c r="AE67" s="79">
        <v>0</v>
      </c>
      <c r="AF67" s="79">
        <v>0</v>
      </c>
      <c r="AG67" s="39"/>
      <c r="AH67" s="52">
        <f t="shared" si="12"/>
        <v>0</v>
      </c>
      <c r="AI67" s="53">
        <f t="shared" si="13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7"/>
        <v>0</v>
      </c>
      <c r="J68" s="12">
        <v>0</v>
      </c>
      <c r="K68" s="6">
        <v>0</v>
      </c>
      <c r="L68" s="45">
        <v>0</v>
      </c>
      <c r="M68" s="6"/>
      <c r="N68" s="30">
        <f t="shared" si="8"/>
        <v>0</v>
      </c>
      <c r="O68" s="5">
        <v>0</v>
      </c>
      <c r="P68" s="79">
        <v>0</v>
      </c>
      <c r="Q68" s="45">
        <v>0</v>
      </c>
      <c r="R68" s="6"/>
      <c r="S68" s="30">
        <f t="shared" si="9"/>
        <v>0</v>
      </c>
      <c r="T68" s="45">
        <v>0</v>
      </c>
      <c r="U68" s="45">
        <v>0</v>
      </c>
      <c r="V68" s="45">
        <v>0</v>
      </c>
      <c r="W68" s="6"/>
      <c r="X68" s="30">
        <f t="shared" si="10"/>
        <v>0</v>
      </c>
      <c r="Y68" s="5"/>
      <c r="Z68" s="6"/>
      <c r="AA68" s="6"/>
      <c r="AB68" s="6"/>
      <c r="AC68" s="30">
        <f t="shared" si="11"/>
        <v>0</v>
      </c>
      <c r="AD68" s="5">
        <v>0</v>
      </c>
      <c r="AE68" s="79">
        <v>0</v>
      </c>
      <c r="AF68" s="79">
        <v>0</v>
      </c>
      <c r="AG68" s="6"/>
      <c r="AH68" s="30">
        <f t="shared" si="12"/>
        <v>0</v>
      </c>
      <c r="AI68" s="31">
        <f t="shared" si="13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7"/>
        <v>0</v>
      </c>
      <c r="J69" s="12">
        <v>0</v>
      </c>
      <c r="K69" s="6">
        <v>0</v>
      </c>
      <c r="L69" s="45">
        <v>0</v>
      </c>
      <c r="M69" s="6"/>
      <c r="N69" s="30">
        <f t="shared" si="8"/>
        <v>0</v>
      </c>
      <c r="O69" s="5">
        <v>0</v>
      </c>
      <c r="P69" s="79">
        <v>0</v>
      </c>
      <c r="Q69" s="45">
        <v>0</v>
      </c>
      <c r="R69" s="6"/>
      <c r="S69" s="30">
        <f t="shared" si="9"/>
        <v>0</v>
      </c>
      <c r="T69" s="45">
        <v>0</v>
      </c>
      <c r="U69" s="45">
        <v>0</v>
      </c>
      <c r="V69" s="45">
        <v>0</v>
      </c>
      <c r="W69" s="6"/>
      <c r="X69" s="30">
        <f t="shared" si="10"/>
        <v>0</v>
      </c>
      <c r="Y69" s="5"/>
      <c r="Z69" s="6"/>
      <c r="AA69" s="6"/>
      <c r="AB69" s="6"/>
      <c r="AC69" s="30">
        <f t="shared" si="11"/>
        <v>0</v>
      </c>
      <c r="AD69" s="5">
        <v>0</v>
      </c>
      <c r="AE69" s="79">
        <v>0</v>
      </c>
      <c r="AF69" s="79">
        <v>0</v>
      </c>
      <c r="AG69" s="6"/>
      <c r="AH69" s="30">
        <f t="shared" si="12"/>
        <v>0</v>
      </c>
      <c r="AI69" s="31">
        <f t="shared" si="13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7"/>
        <v>0</v>
      </c>
      <c r="J70" s="12">
        <v>0</v>
      </c>
      <c r="K70" s="6">
        <v>0</v>
      </c>
      <c r="L70" s="45">
        <v>0</v>
      </c>
      <c r="M70" s="6"/>
      <c r="N70" s="30">
        <f t="shared" si="8"/>
        <v>0</v>
      </c>
      <c r="O70" s="5">
        <v>0</v>
      </c>
      <c r="P70" s="79">
        <v>0</v>
      </c>
      <c r="Q70" s="45">
        <v>0</v>
      </c>
      <c r="R70" s="6"/>
      <c r="S70" s="30">
        <f t="shared" si="9"/>
        <v>0</v>
      </c>
      <c r="T70" s="45">
        <v>0</v>
      </c>
      <c r="U70" s="45">
        <v>0</v>
      </c>
      <c r="V70" s="45">
        <v>0</v>
      </c>
      <c r="W70" s="6"/>
      <c r="X70" s="30">
        <f t="shared" si="10"/>
        <v>0</v>
      </c>
      <c r="Y70" s="5"/>
      <c r="Z70" s="6"/>
      <c r="AA70" s="6"/>
      <c r="AB70" s="6"/>
      <c r="AC70" s="30">
        <f t="shared" si="11"/>
        <v>0</v>
      </c>
      <c r="AD70" s="5">
        <v>0</v>
      </c>
      <c r="AE70" s="79">
        <v>0</v>
      </c>
      <c r="AF70" s="79">
        <v>0</v>
      </c>
      <c r="AG70" s="6"/>
      <c r="AH70" s="30">
        <f t="shared" si="12"/>
        <v>0</v>
      </c>
      <c r="AI70" s="31">
        <f t="shared" si="13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7"/>
        <v>0</v>
      </c>
      <c r="J71" s="12">
        <v>0</v>
      </c>
      <c r="K71" s="6">
        <v>0</v>
      </c>
      <c r="L71" s="45">
        <v>0</v>
      </c>
      <c r="M71" s="6"/>
      <c r="N71" s="30">
        <f t="shared" si="8"/>
        <v>0</v>
      </c>
      <c r="O71" s="5">
        <v>0</v>
      </c>
      <c r="P71" s="79">
        <v>0</v>
      </c>
      <c r="Q71" s="45">
        <v>0</v>
      </c>
      <c r="R71" s="6"/>
      <c r="S71" s="30">
        <f t="shared" si="9"/>
        <v>0</v>
      </c>
      <c r="T71" s="5"/>
      <c r="U71" s="45">
        <v>0</v>
      </c>
      <c r="V71" s="45">
        <v>0</v>
      </c>
      <c r="W71" s="6"/>
      <c r="X71" s="30">
        <f t="shared" si="10"/>
        <v>0</v>
      </c>
      <c r="Y71" s="5"/>
      <c r="Z71" s="6"/>
      <c r="AA71" s="6"/>
      <c r="AB71" s="6"/>
      <c r="AC71" s="30">
        <f t="shared" si="11"/>
        <v>0</v>
      </c>
      <c r="AD71" s="5">
        <v>0</v>
      </c>
      <c r="AE71" s="79">
        <v>0</v>
      </c>
      <c r="AF71" s="79">
        <v>0</v>
      </c>
      <c r="AG71" s="6"/>
      <c r="AH71" s="30">
        <f t="shared" si="12"/>
        <v>0</v>
      </c>
      <c r="AI71" s="31">
        <f t="shared" si="13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7"/>
        <v>0</v>
      </c>
      <c r="J72" s="12">
        <v>0</v>
      </c>
      <c r="K72" s="6">
        <v>0</v>
      </c>
      <c r="L72" s="45">
        <v>0</v>
      </c>
      <c r="M72" s="45"/>
      <c r="N72" s="57">
        <f t="shared" si="8"/>
        <v>0</v>
      </c>
      <c r="O72" s="5">
        <v>0</v>
      </c>
      <c r="P72" s="79">
        <v>0</v>
      </c>
      <c r="Q72" s="45">
        <v>0</v>
      </c>
      <c r="R72" s="45"/>
      <c r="S72" s="57">
        <f t="shared" si="9"/>
        <v>0</v>
      </c>
      <c r="T72" s="44"/>
      <c r="U72" s="45">
        <v>0</v>
      </c>
      <c r="V72" s="45">
        <v>0</v>
      </c>
      <c r="W72" s="45"/>
      <c r="X72" s="57">
        <f t="shared" si="10"/>
        <v>0</v>
      </c>
      <c r="Y72" s="44"/>
      <c r="Z72" s="45"/>
      <c r="AA72" s="45"/>
      <c r="AB72" s="45"/>
      <c r="AC72" s="57">
        <f t="shared" si="11"/>
        <v>0</v>
      </c>
      <c r="AD72" s="5">
        <v>0</v>
      </c>
      <c r="AE72" s="79">
        <v>0</v>
      </c>
      <c r="AF72" s="79">
        <v>0</v>
      </c>
      <c r="AG72" s="45"/>
      <c r="AH72" s="57">
        <f t="shared" si="12"/>
        <v>0</v>
      </c>
      <c r="AI72" s="58">
        <f t="shared" si="13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7"/>
        <v>0</v>
      </c>
      <c r="J73" s="12">
        <v>0</v>
      </c>
      <c r="K73" s="6">
        <v>0</v>
      </c>
      <c r="L73" s="45">
        <v>0</v>
      </c>
      <c r="M73" s="6"/>
      <c r="N73" s="30">
        <f t="shared" si="8"/>
        <v>0</v>
      </c>
      <c r="O73" s="5">
        <v>0</v>
      </c>
      <c r="P73" s="79">
        <v>0</v>
      </c>
      <c r="Q73" s="45">
        <v>0</v>
      </c>
      <c r="R73" s="6"/>
      <c r="S73" s="30">
        <f t="shared" si="9"/>
        <v>0</v>
      </c>
      <c r="T73" s="5"/>
      <c r="U73" s="45">
        <v>0</v>
      </c>
      <c r="V73" s="45">
        <v>0</v>
      </c>
      <c r="W73" s="6"/>
      <c r="X73" s="30">
        <f t="shared" si="10"/>
        <v>0</v>
      </c>
      <c r="Y73" s="5"/>
      <c r="Z73" s="6"/>
      <c r="AA73" s="6"/>
      <c r="AB73" s="6"/>
      <c r="AC73" s="30">
        <f t="shared" si="11"/>
        <v>0</v>
      </c>
      <c r="AD73" s="5">
        <v>0</v>
      </c>
      <c r="AE73" s="79">
        <v>0</v>
      </c>
      <c r="AF73" s="79">
        <v>0</v>
      </c>
      <c r="AG73" s="6"/>
      <c r="AH73" s="30">
        <f t="shared" si="12"/>
        <v>0</v>
      </c>
      <c r="AI73" s="31">
        <f t="shared" si="13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7"/>
        <v>0</v>
      </c>
      <c r="J74" s="12">
        <v>0</v>
      </c>
      <c r="K74" s="6">
        <v>0</v>
      </c>
      <c r="L74" s="45">
        <v>0</v>
      </c>
      <c r="M74" s="6"/>
      <c r="N74" s="30">
        <f t="shared" si="8"/>
        <v>0</v>
      </c>
      <c r="O74" s="5">
        <v>0</v>
      </c>
      <c r="P74" s="79">
        <v>0</v>
      </c>
      <c r="Q74" s="45">
        <v>0</v>
      </c>
      <c r="R74" s="6"/>
      <c r="S74" s="30">
        <f t="shared" si="9"/>
        <v>0</v>
      </c>
      <c r="T74" s="5"/>
      <c r="U74" s="45">
        <v>0</v>
      </c>
      <c r="V74" s="6"/>
      <c r="W74" s="6"/>
      <c r="X74" s="30">
        <f t="shared" si="10"/>
        <v>0</v>
      </c>
      <c r="Y74" s="5"/>
      <c r="Z74" s="6"/>
      <c r="AA74" s="6"/>
      <c r="AB74" s="6"/>
      <c r="AC74" s="30">
        <f t="shared" si="11"/>
        <v>0</v>
      </c>
      <c r="AD74" s="5">
        <v>0</v>
      </c>
      <c r="AE74" s="79">
        <v>0</v>
      </c>
      <c r="AF74" s="79">
        <v>0</v>
      </c>
      <c r="AG74" s="6"/>
      <c r="AH74" s="30">
        <f t="shared" si="12"/>
        <v>0</v>
      </c>
      <c r="AI74" s="31">
        <f t="shared" si="13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7"/>
        <v>0</v>
      </c>
      <c r="J75" s="12">
        <v>0</v>
      </c>
      <c r="K75" s="6">
        <v>0</v>
      </c>
      <c r="L75" s="45">
        <v>0</v>
      </c>
      <c r="M75" s="6"/>
      <c r="N75" s="30">
        <f t="shared" si="8"/>
        <v>0</v>
      </c>
      <c r="O75" s="5">
        <v>0</v>
      </c>
      <c r="P75" s="79">
        <v>0</v>
      </c>
      <c r="Q75" s="45">
        <v>0</v>
      </c>
      <c r="R75" s="6"/>
      <c r="S75" s="30">
        <f t="shared" si="9"/>
        <v>0</v>
      </c>
      <c r="T75" s="5"/>
      <c r="U75" s="45">
        <v>0</v>
      </c>
      <c r="V75" s="6"/>
      <c r="W75" s="6"/>
      <c r="X75" s="30">
        <f t="shared" si="10"/>
        <v>0</v>
      </c>
      <c r="Y75" s="5"/>
      <c r="Z75" s="6"/>
      <c r="AA75" s="6"/>
      <c r="AB75" s="6"/>
      <c r="AC75" s="30">
        <f t="shared" si="11"/>
        <v>0</v>
      </c>
      <c r="AD75" s="5">
        <v>0</v>
      </c>
      <c r="AE75" s="79">
        <v>0</v>
      </c>
      <c r="AF75" s="79">
        <v>0</v>
      </c>
      <c r="AG75" s="6"/>
      <c r="AH75" s="30">
        <f t="shared" si="12"/>
        <v>0</v>
      </c>
      <c r="AI75" s="31">
        <f t="shared" si="13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7"/>
        <v>0</v>
      </c>
      <c r="J76" s="12">
        <v>0</v>
      </c>
      <c r="K76" s="6">
        <v>0</v>
      </c>
      <c r="L76" s="45">
        <v>0</v>
      </c>
      <c r="M76" s="13"/>
      <c r="N76" s="14">
        <f t="shared" si="8"/>
        <v>0</v>
      </c>
      <c r="O76" s="5">
        <v>0</v>
      </c>
      <c r="P76" s="79">
        <v>0</v>
      </c>
      <c r="Q76" s="45">
        <v>0</v>
      </c>
      <c r="R76" s="13"/>
      <c r="S76" s="14">
        <f t="shared" si="9"/>
        <v>0</v>
      </c>
      <c r="T76" s="12"/>
      <c r="U76" s="45">
        <v>0</v>
      </c>
      <c r="V76" s="13"/>
      <c r="W76" s="13"/>
      <c r="X76" s="14">
        <f t="shared" si="10"/>
        <v>0</v>
      </c>
      <c r="Y76" s="12"/>
      <c r="Z76" s="13"/>
      <c r="AA76" s="13"/>
      <c r="AB76" s="13"/>
      <c r="AC76" s="14">
        <f t="shared" si="11"/>
        <v>0</v>
      </c>
      <c r="AD76" s="5">
        <v>0</v>
      </c>
      <c r="AE76" s="79">
        <v>0</v>
      </c>
      <c r="AF76" s="79">
        <v>0</v>
      </c>
      <c r="AG76" s="13"/>
      <c r="AH76" s="14">
        <f t="shared" si="12"/>
        <v>0</v>
      </c>
      <c r="AI76" s="27">
        <f t="shared" si="13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7"/>
        <v>0</v>
      </c>
      <c r="J77" s="12">
        <v>0</v>
      </c>
      <c r="K77" s="6">
        <v>0</v>
      </c>
      <c r="L77" s="45">
        <v>0</v>
      </c>
      <c r="M77" s="39"/>
      <c r="N77" s="52">
        <f t="shared" si="8"/>
        <v>0</v>
      </c>
      <c r="O77" s="5">
        <v>0</v>
      </c>
      <c r="P77" s="79">
        <v>0</v>
      </c>
      <c r="Q77" s="45">
        <v>0</v>
      </c>
      <c r="R77" s="39"/>
      <c r="S77" s="52">
        <f t="shared" si="9"/>
        <v>0</v>
      </c>
      <c r="T77" s="38"/>
      <c r="U77" s="45">
        <v>0</v>
      </c>
      <c r="V77" s="39"/>
      <c r="W77" s="39"/>
      <c r="X77" s="52">
        <f t="shared" si="10"/>
        <v>0</v>
      </c>
      <c r="Y77" s="38"/>
      <c r="Z77" s="39"/>
      <c r="AA77" s="39"/>
      <c r="AB77" s="39"/>
      <c r="AC77" s="52">
        <f t="shared" si="11"/>
        <v>0</v>
      </c>
      <c r="AD77" s="38"/>
      <c r="AE77" s="79">
        <v>0</v>
      </c>
      <c r="AF77" s="79">
        <v>0</v>
      </c>
      <c r="AG77" s="39"/>
      <c r="AH77" s="52">
        <f t="shared" si="12"/>
        <v>0</v>
      </c>
      <c r="AI77" s="53">
        <f t="shared" si="13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7"/>
        <v>0</v>
      </c>
      <c r="J78" s="12">
        <v>0</v>
      </c>
      <c r="K78" s="6">
        <v>0</v>
      </c>
      <c r="L78" s="45">
        <v>0</v>
      </c>
      <c r="M78" s="6"/>
      <c r="N78" s="30">
        <f t="shared" si="8"/>
        <v>0</v>
      </c>
      <c r="O78" s="5">
        <v>0</v>
      </c>
      <c r="P78" s="79">
        <v>0</v>
      </c>
      <c r="Q78" s="45">
        <v>0</v>
      </c>
      <c r="R78" s="6"/>
      <c r="S78" s="30">
        <f t="shared" si="9"/>
        <v>0</v>
      </c>
      <c r="T78" s="5"/>
      <c r="U78" s="45">
        <v>0</v>
      </c>
      <c r="V78" s="6"/>
      <c r="W78" s="6"/>
      <c r="X78" s="30">
        <f t="shared" si="10"/>
        <v>0</v>
      </c>
      <c r="Y78" s="5"/>
      <c r="Z78" s="6"/>
      <c r="AA78" s="6"/>
      <c r="AB78" s="6"/>
      <c r="AC78" s="30">
        <f t="shared" si="11"/>
        <v>0</v>
      </c>
      <c r="AD78" s="5"/>
      <c r="AE78" s="79">
        <v>0</v>
      </c>
      <c r="AF78" s="79">
        <v>0</v>
      </c>
      <c r="AG78" s="6"/>
      <c r="AH78" s="30">
        <f t="shared" si="12"/>
        <v>0</v>
      </c>
      <c r="AI78" s="31">
        <f t="shared" si="13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7"/>
        <v>0</v>
      </c>
      <c r="J79" s="5"/>
      <c r="K79" s="6">
        <v>0</v>
      </c>
      <c r="L79" s="45">
        <v>0</v>
      </c>
      <c r="M79" s="6"/>
      <c r="N79" s="30">
        <f t="shared" si="8"/>
        <v>0</v>
      </c>
      <c r="O79" s="5">
        <v>0</v>
      </c>
      <c r="P79" s="6">
        <v>0</v>
      </c>
      <c r="Q79" s="45">
        <v>0</v>
      </c>
      <c r="R79" s="6"/>
      <c r="S79" s="30">
        <f t="shared" si="9"/>
        <v>0</v>
      </c>
      <c r="T79" s="5"/>
      <c r="U79" s="45">
        <v>0</v>
      </c>
      <c r="V79" s="6"/>
      <c r="W79" s="6"/>
      <c r="X79" s="30">
        <f t="shared" si="10"/>
        <v>0</v>
      </c>
      <c r="Y79" s="5"/>
      <c r="Z79" s="6"/>
      <c r="AA79" s="6"/>
      <c r="AB79" s="6"/>
      <c r="AC79" s="30">
        <f t="shared" si="11"/>
        <v>0</v>
      </c>
      <c r="AD79" s="5"/>
      <c r="AE79" s="79">
        <v>0</v>
      </c>
      <c r="AF79" s="79">
        <v>0</v>
      </c>
      <c r="AG79" s="6"/>
      <c r="AH79" s="30">
        <f t="shared" si="12"/>
        <v>0</v>
      </c>
      <c r="AI79" s="31">
        <f t="shared" si="13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7"/>
        <v>0</v>
      </c>
      <c r="J80" s="5"/>
      <c r="K80" s="6">
        <v>0</v>
      </c>
      <c r="L80" s="45">
        <v>0</v>
      </c>
      <c r="M80" s="6"/>
      <c r="N80" s="30">
        <f t="shared" si="8"/>
        <v>0</v>
      </c>
      <c r="O80" s="5">
        <v>0</v>
      </c>
      <c r="P80" s="6">
        <v>0</v>
      </c>
      <c r="Q80" s="45">
        <v>0</v>
      </c>
      <c r="R80" s="6"/>
      <c r="S80" s="30">
        <f t="shared" si="9"/>
        <v>0</v>
      </c>
      <c r="T80" s="5"/>
      <c r="U80" s="45">
        <v>0</v>
      </c>
      <c r="V80" s="6"/>
      <c r="W80" s="6"/>
      <c r="X80" s="30">
        <f t="shared" si="10"/>
        <v>0</v>
      </c>
      <c r="Y80" s="5"/>
      <c r="Z80" s="6"/>
      <c r="AA80" s="6"/>
      <c r="AB80" s="6"/>
      <c r="AC80" s="30">
        <f t="shared" si="11"/>
        <v>0</v>
      </c>
      <c r="AD80" s="5"/>
      <c r="AE80" s="79">
        <v>0</v>
      </c>
      <c r="AF80" s="79">
        <v>0</v>
      </c>
      <c r="AG80" s="6"/>
      <c r="AH80" s="30">
        <f t="shared" si="12"/>
        <v>0</v>
      </c>
      <c r="AI80" s="31">
        <f t="shared" si="13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7"/>
        <v>0</v>
      </c>
      <c r="J81" s="5"/>
      <c r="K81" s="6">
        <v>0</v>
      </c>
      <c r="L81" s="45">
        <v>0</v>
      </c>
      <c r="M81" s="6"/>
      <c r="N81" s="30">
        <f t="shared" si="8"/>
        <v>0</v>
      </c>
      <c r="O81" s="5">
        <v>0</v>
      </c>
      <c r="P81" s="6">
        <v>0</v>
      </c>
      <c r="Q81" s="45">
        <v>0</v>
      </c>
      <c r="R81" s="6"/>
      <c r="S81" s="30">
        <f t="shared" si="9"/>
        <v>0</v>
      </c>
      <c r="T81" s="5"/>
      <c r="U81" s="45">
        <v>0</v>
      </c>
      <c r="V81" s="6"/>
      <c r="W81" s="6"/>
      <c r="X81" s="30">
        <f t="shared" si="10"/>
        <v>0</v>
      </c>
      <c r="Y81" s="5"/>
      <c r="Z81" s="6"/>
      <c r="AA81" s="6"/>
      <c r="AB81" s="6"/>
      <c r="AC81" s="30">
        <f t="shared" si="11"/>
        <v>0</v>
      </c>
      <c r="AD81" s="5"/>
      <c r="AE81" s="79">
        <v>0</v>
      </c>
      <c r="AF81" s="79">
        <v>0</v>
      </c>
      <c r="AG81" s="6"/>
      <c r="AH81" s="30">
        <f t="shared" si="12"/>
        <v>0</v>
      </c>
      <c r="AI81" s="31">
        <f t="shared" si="13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7"/>
        <v>0</v>
      </c>
      <c r="J82" s="44"/>
      <c r="K82" s="6">
        <v>0</v>
      </c>
      <c r="L82" s="45">
        <v>0</v>
      </c>
      <c r="M82" s="45"/>
      <c r="N82" s="57">
        <f t="shared" si="8"/>
        <v>0</v>
      </c>
      <c r="O82" s="5">
        <v>0</v>
      </c>
      <c r="P82" s="6">
        <v>0</v>
      </c>
      <c r="Q82" s="45">
        <v>0</v>
      </c>
      <c r="R82" s="45"/>
      <c r="S82" s="57">
        <f t="shared" si="9"/>
        <v>0</v>
      </c>
      <c r="T82" s="44"/>
      <c r="U82" s="45">
        <v>0</v>
      </c>
      <c r="V82" s="45"/>
      <c r="W82" s="45"/>
      <c r="X82" s="57">
        <f t="shared" si="10"/>
        <v>0</v>
      </c>
      <c r="Y82" s="44"/>
      <c r="Z82" s="45"/>
      <c r="AA82" s="45"/>
      <c r="AB82" s="45"/>
      <c r="AC82" s="57">
        <f t="shared" si="11"/>
        <v>0</v>
      </c>
      <c r="AD82" s="44"/>
      <c r="AE82" s="79">
        <v>0</v>
      </c>
      <c r="AF82" s="79">
        <v>0</v>
      </c>
      <c r="AG82" s="45"/>
      <c r="AH82" s="57">
        <f t="shared" si="12"/>
        <v>0</v>
      </c>
      <c r="AI82" s="58">
        <f t="shared" si="13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7"/>
        <v>0</v>
      </c>
      <c r="J83" s="5"/>
      <c r="K83" s="6">
        <v>0</v>
      </c>
      <c r="L83" s="45">
        <v>0</v>
      </c>
      <c r="M83" s="6"/>
      <c r="N83" s="30">
        <f t="shared" si="8"/>
        <v>0</v>
      </c>
      <c r="O83" s="5">
        <v>0</v>
      </c>
      <c r="P83" s="6">
        <v>0</v>
      </c>
      <c r="Q83" s="45">
        <v>0</v>
      </c>
      <c r="R83" s="6"/>
      <c r="S83" s="30">
        <f t="shared" si="9"/>
        <v>0</v>
      </c>
      <c r="T83" s="5"/>
      <c r="U83" s="6"/>
      <c r="V83" s="6"/>
      <c r="W83" s="6"/>
      <c r="X83" s="30">
        <f t="shared" si="10"/>
        <v>0</v>
      </c>
      <c r="Y83" s="5"/>
      <c r="Z83" s="6"/>
      <c r="AA83" s="6"/>
      <c r="AB83" s="6"/>
      <c r="AC83" s="30">
        <f t="shared" si="11"/>
        <v>0</v>
      </c>
      <c r="AD83" s="5"/>
      <c r="AE83" s="79">
        <v>0</v>
      </c>
      <c r="AF83" s="79">
        <v>0</v>
      </c>
      <c r="AG83" s="6"/>
      <c r="AH83" s="30">
        <f t="shared" si="12"/>
        <v>0</v>
      </c>
      <c r="AI83" s="31">
        <f t="shared" si="13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7"/>
        <v>0</v>
      </c>
      <c r="J84" s="5"/>
      <c r="K84" s="6">
        <v>0</v>
      </c>
      <c r="L84" s="45">
        <v>0</v>
      </c>
      <c r="M84" s="6"/>
      <c r="N84" s="30">
        <f t="shared" si="8"/>
        <v>0</v>
      </c>
      <c r="O84" s="5">
        <v>0</v>
      </c>
      <c r="P84" s="6">
        <v>0</v>
      </c>
      <c r="Q84" s="45">
        <v>0</v>
      </c>
      <c r="R84" s="6"/>
      <c r="S84" s="30">
        <f t="shared" si="9"/>
        <v>0</v>
      </c>
      <c r="T84" s="5"/>
      <c r="U84" s="6"/>
      <c r="V84" s="6"/>
      <c r="W84" s="6"/>
      <c r="X84" s="30">
        <f t="shared" si="10"/>
        <v>0</v>
      </c>
      <c r="Y84" s="5"/>
      <c r="Z84" s="6"/>
      <c r="AA84" s="6"/>
      <c r="AB84" s="6"/>
      <c r="AC84" s="30">
        <f t="shared" si="11"/>
        <v>0</v>
      </c>
      <c r="AD84" s="5"/>
      <c r="AE84" s="79">
        <v>0</v>
      </c>
      <c r="AF84" s="79">
        <v>0</v>
      </c>
      <c r="AG84" s="6"/>
      <c r="AH84" s="30">
        <f t="shared" si="12"/>
        <v>0</v>
      </c>
      <c r="AI84" s="31">
        <f t="shared" si="13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7"/>
        <v>0</v>
      </c>
      <c r="J85" s="5"/>
      <c r="K85" s="6">
        <v>0</v>
      </c>
      <c r="L85" s="45">
        <v>0</v>
      </c>
      <c r="M85" s="6"/>
      <c r="N85" s="30">
        <f t="shared" si="8"/>
        <v>0</v>
      </c>
      <c r="O85" s="5">
        <v>0</v>
      </c>
      <c r="P85" s="6">
        <v>0</v>
      </c>
      <c r="Q85" s="45">
        <v>0</v>
      </c>
      <c r="R85" s="6"/>
      <c r="S85" s="30">
        <f t="shared" si="9"/>
        <v>0</v>
      </c>
      <c r="T85" s="5"/>
      <c r="U85" s="6"/>
      <c r="V85" s="6"/>
      <c r="W85" s="6"/>
      <c r="X85" s="30">
        <f t="shared" si="10"/>
        <v>0</v>
      </c>
      <c r="Y85" s="5"/>
      <c r="Z85" s="6"/>
      <c r="AA85" s="6"/>
      <c r="AB85" s="6"/>
      <c r="AC85" s="30">
        <f t="shared" si="11"/>
        <v>0</v>
      </c>
      <c r="AD85" s="5"/>
      <c r="AE85" s="79">
        <v>0</v>
      </c>
      <c r="AF85" s="79">
        <v>0</v>
      </c>
      <c r="AG85" s="6"/>
      <c r="AH85" s="30">
        <f t="shared" si="12"/>
        <v>0</v>
      </c>
      <c r="AI85" s="31">
        <f t="shared" si="13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7"/>
        <v>0</v>
      </c>
      <c r="J86" s="12"/>
      <c r="K86" s="6">
        <v>0</v>
      </c>
      <c r="L86" s="45">
        <v>0</v>
      </c>
      <c r="M86" s="13"/>
      <c r="N86" s="14">
        <f t="shared" si="8"/>
        <v>0</v>
      </c>
      <c r="O86" s="5">
        <v>0</v>
      </c>
      <c r="P86" s="6">
        <v>0</v>
      </c>
      <c r="Q86" s="45">
        <v>0</v>
      </c>
      <c r="R86" s="13"/>
      <c r="S86" s="14">
        <f t="shared" si="9"/>
        <v>0</v>
      </c>
      <c r="T86" s="12"/>
      <c r="U86" s="13"/>
      <c r="V86" s="13"/>
      <c r="W86" s="13"/>
      <c r="X86" s="14">
        <f t="shared" si="10"/>
        <v>0</v>
      </c>
      <c r="Y86" s="12"/>
      <c r="Z86" s="13"/>
      <c r="AA86" s="13"/>
      <c r="AB86" s="13"/>
      <c r="AC86" s="14">
        <f t="shared" si="11"/>
        <v>0</v>
      </c>
      <c r="AD86" s="12"/>
      <c r="AE86" s="79">
        <v>0</v>
      </c>
      <c r="AF86" s="79">
        <v>0</v>
      </c>
      <c r="AG86" s="13"/>
      <c r="AH86" s="14">
        <f t="shared" si="12"/>
        <v>0</v>
      </c>
      <c r="AI86" s="27">
        <f t="shared" si="13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14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15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16" ref="S87:S101">O87+Q87-R87</f>
        <v>0</v>
      </c>
      <c r="T87" s="38"/>
      <c r="U87" s="39"/>
      <c r="V87" s="39"/>
      <c r="W87" s="39"/>
      <c r="X87" s="52">
        <f aca="true" t="shared" si="17" ref="X87:X101">T87+V87-W87</f>
        <v>0</v>
      </c>
      <c r="Y87" s="38"/>
      <c r="Z87" s="39"/>
      <c r="AA87" s="39"/>
      <c r="AB87" s="39"/>
      <c r="AC87" s="52">
        <f aca="true" t="shared" si="18" ref="AC87:AC101">Y87+AA87-AB87</f>
        <v>0</v>
      </c>
      <c r="AD87" s="38"/>
      <c r="AE87" s="79">
        <v>0</v>
      </c>
      <c r="AF87" s="79">
        <v>0</v>
      </c>
      <c r="AG87" s="39"/>
      <c r="AH87" s="52">
        <f aca="true" t="shared" si="19" ref="AH87:AH101">AD87+AF87-AG87</f>
        <v>0</v>
      </c>
      <c r="AI87" s="53">
        <f t="shared" si="13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14"/>
        <v>0</v>
      </c>
      <c r="J88" s="5"/>
      <c r="K88" s="6">
        <v>0</v>
      </c>
      <c r="L88" s="45">
        <v>0</v>
      </c>
      <c r="M88" s="6"/>
      <c r="N88" s="30">
        <f t="shared" si="15"/>
        <v>0</v>
      </c>
      <c r="O88" s="5">
        <v>0</v>
      </c>
      <c r="P88" s="6">
        <v>0</v>
      </c>
      <c r="Q88" s="45">
        <v>0</v>
      </c>
      <c r="R88" s="6"/>
      <c r="S88" s="30">
        <f t="shared" si="16"/>
        <v>0</v>
      </c>
      <c r="T88" s="5"/>
      <c r="U88" s="6"/>
      <c r="V88" s="6"/>
      <c r="W88" s="6"/>
      <c r="X88" s="30">
        <f t="shared" si="17"/>
        <v>0</v>
      </c>
      <c r="Y88" s="5"/>
      <c r="Z88" s="6"/>
      <c r="AA88" s="6"/>
      <c r="AB88" s="6"/>
      <c r="AC88" s="30">
        <f t="shared" si="18"/>
        <v>0</v>
      </c>
      <c r="AD88" s="5"/>
      <c r="AE88" s="79">
        <v>0</v>
      </c>
      <c r="AF88" s="79">
        <v>0</v>
      </c>
      <c r="AG88" s="6"/>
      <c r="AH88" s="30">
        <f t="shared" si="19"/>
        <v>0</v>
      </c>
      <c r="AI88" s="31">
        <f aca="true" t="shared" si="20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14"/>
        <v>0</v>
      </c>
      <c r="J89" s="5"/>
      <c r="K89" s="6">
        <v>0</v>
      </c>
      <c r="L89" s="45">
        <v>0</v>
      </c>
      <c r="M89" s="6"/>
      <c r="N89" s="30">
        <f t="shared" si="15"/>
        <v>0</v>
      </c>
      <c r="O89" s="5">
        <v>0</v>
      </c>
      <c r="P89" s="6">
        <v>0</v>
      </c>
      <c r="Q89" s="45">
        <v>0</v>
      </c>
      <c r="R89" s="6"/>
      <c r="S89" s="30">
        <f t="shared" si="16"/>
        <v>0</v>
      </c>
      <c r="T89" s="5"/>
      <c r="U89" s="6"/>
      <c r="V89" s="6"/>
      <c r="W89" s="6"/>
      <c r="X89" s="30">
        <f t="shared" si="17"/>
        <v>0</v>
      </c>
      <c r="Y89" s="5"/>
      <c r="Z89" s="6"/>
      <c r="AA89" s="6"/>
      <c r="AB89" s="6"/>
      <c r="AC89" s="30">
        <f t="shared" si="18"/>
        <v>0</v>
      </c>
      <c r="AD89" s="5"/>
      <c r="AE89" s="79">
        <v>0</v>
      </c>
      <c r="AF89" s="79">
        <v>0</v>
      </c>
      <c r="AG89" s="6"/>
      <c r="AH89" s="30">
        <f t="shared" si="19"/>
        <v>0</v>
      </c>
      <c r="AI89" s="31">
        <f t="shared" si="20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14"/>
        <v>0</v>
      </c>
      <c r="J90" s="5"/>
      <c r="K90" s="6">
        <v>0</v>
      </c>
      <c r="L90" s="45">
        <v>0</v>
      </c>
      <c r="M90" s="6"/>
      <c r="N90" s="30">
        <f t="shared" si="15"/>
        <v>0</v>
      </c>
      <c r="O90" s="5">
        <v>0</v>
      </c>
      <c r="P90" s="6">
        <v>0</v>
      </c>
      <c r="Q90" s="45">
        <v>0</v>
      </c>
      <c r="R90" s="6"/>
      <c r="S90" s="30">
        <f t="shared" si="16"/>
        <v>0</v>
      </c>
      <c r="T90" s="5"/>
      <c r="U90" s="6"/>
      <c r="V90" s="6"/>
      <c r="W90" s="6"/>
      <c r="X90" s="30">
        <f t="shared" si="17"/>
        <v>0</v>
      </c>
      <c r="Y90" s="5"/>
      <c r="Z90" s="6"/>
      <c r="AA90" s="6"/>
      <c r="AB90" s="6"/>
      <c r="AC90" s="30">
        <f t="shared" si="18"/>
        <v>0</v>
      </c>
      <c r="AD90" s="5"/>
      <c r="AE90" s="79">
        <v>0</v>
      </c>
      <c r="AF90" s="79">
        <v>0</v>
      </c>
      <c r="AG90" s="6"/>
      <c r="AH90" s="30">
        <f t="shared" si="19"/>
        <v>0</v>
      </c>
      <c r="AI90" s="31">
        <f t="shared" si="20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14"/>
        <v>0</v>
      </c>
      <c r="J91" s="5"/>
      <c r="K91" s="6">
        <v>0</v>
      </c>
      <c r="L91" s="45">
        <v>0</v>
      </c>
      <c r="M91" s="6"/>
      <c r="N91" s="30">
        <f t="shared" si="15"/>
        <v>0</v>
      </c>
      <c r="O91" s="5">
        <v>0</v>
      </c>
      <c r="P91" s="6">
        <v>0</v>
      </c>
      <c r="Q91" s="6"/>
      <c r="R91" s="6"/>
      <c r="S91" s="30">
        <f t="shared" si="16"/>
        <v>0</v>
      </c>
      <c r="T91" s="5"/>
      <c r="U91" s="6"/>
      <c r="V91" s="6"/>
      <c r="W91" s="6"/>
      <c r="X91" s="30">
        <f t="shared" si="17"/>
        <v>0</v>
      </c>
      <c r="Y91" s="5"/>
      <c r="Z91" s="6"/>
      <c r="AA91" s="6"/>
      <c r="AB91" s="6"/>
      <c r="AC91" s="30">
        <f t="shared" si="18"/>
        <v>0</v>
      </c>
      <c r="AD91" s="5"/>
      <c r="AE91" s="79">
        <v>0</v>
      </c>
      <c r="AF91" s="79">
        <v>0</v>
      </c>
      <c r="AG91" s="6"/>
      <c r="AH91" s="30">
        <f t="shared" si="19"/>
        <v>0</v>
      </c>
      <c r="AI91" s="31">
        <f t="shared" si="20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14"/>
        <v>0</v>
      </c>
      <c r="J92" s="44"/>
      <c r="K92" s="6">
        <v>0</v>
      </c>
      <c r="L92" s="45">
        <v>0</v>
      </c>
      <c r="M92" s="45"/>
      <c r="N92" s="57">
        <f t="shared" si="15"/>
        <v>0</v>
      </c>
      <c r="O92" s="5">
        <v>0</v>
      </c>
      <c r="P92" s="45"/>
      <c r="Q92" s="45"/>
      <c r="R92" s="45"/>
      <c r="S92" s="57">
        <f t="shared" si="16"/>
        <v>0</v>
      </c>
      <c r="T92" s="44"/>
      <c r="U92" s="45"/>
      <c r="V92" s="45"/>
      <c r="W92" s="45"/>
      <c r="X92" s="57">
        <f t="shared" si="17"/>
        <v>0</v>
      </c>
      <c r="Y92" s="44"/>
      <c r="Z92" s="45"/>
      <c r="AA92" s="45"/>
      <c r="AB92" s="45"/>
      <c r="AC92" s="57">
        <f t="shared" si="18"/>
        <v>0</v>
      </c>
      <c r="AD92" s="44"/>
      <c r="AE92" s="79">
        <v>0</v>
      </c>
      <c r="AF92" s="79">
        <v>0</v>
      </c>
      <c r="AG92" s="45"/>
      <c r="AH92" s="57">
        <f t="shared" si="19"/>
        <v>0</v>
      </c>
      <c r="AI92" s="58">
        <f t="shared" si="20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14"/>
        <v>0</v>
      </c>
      <c r="J93" s="5"/>
      <c r="K93" s="6">
        <v>0</v>
      </c>
      <c r="L93" s="45">
        <v>0</v>
      </c>
      <c r="M93" s="6"/>
      <c r="N93" s="30">
        <f t="shared" si="15"/>
        <v>0</v>
      </c>
      <c r="O93" s="5">
        <v>0</v>
      </c>
      <c r="P93" s="6"/>
      <c r="Q93" s="6"/>
      <c r="R93" s="6"/>
      <c r="S93" s="30">
        <f t="shared" si="16"/>
        <v>0</v>
      </c>
      <c r="T93" s="5"/>
      <c r="U93" s="6"/>
      <c r="V93" s="6"/>
      <c r="W93" s="6"/>
      <c r="X93" s="30">
        <f t="shared" si="17"/>
        <v>0</v>
      </c>
      <c r="Y93" s="5"/>
      <c r="Z93" s="6"/>
      <c r="AA93" s="6"/>
      <c r="AB93" s="6"/>
      <c r="AC93" s="30">
        <f t="shared" si="18"/>
        <v>0</v>
      </c>
      <c r="AD93" s="5"/>
      <c r="AE93" s="79">
        <v>0</v>
      </c>
      <c r="AF93" s="79">
        <v>0</v>
      </c>
      <c r="AG93" s="6"/>
      <c r="AH93" s="30">
        <f t="shared" si="19"/>
        <v>0</v>
      </c>
      <c r="AI93" s="31">
        <f t="shared" si="20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14"/>
        <v>0</v>
      </c>
      <c r="J94" s="5"/>
      <c r="K94" s="6">
        <v>0</v>
      </c>
      <c r="L94" s="45">
        <v>0</v>
      </c>
      <c r="M94" s="6"/>
      <c r="N94" s="30">
        <f t="shared" si="15"/>
        <v>0</v>
      </c>
      <c r="O94" s="5"/>
      <c r="P94" s="6"/>
      <c r="Q94" s="6"/>
      <c r="R94" s="6"/>
      <c r="S94" s="30">
        <f t="shared" si="16"/>
        <v>0</v>
      </c>
      <c r="T94" s="5"/>
      <c r="U94" s="6"/>
      <c r="V94" s="6"/>
      <c r="W94" s="6"/>
      <c r="X94" s="30">
        <f t="shared" si="17"/>
        <v>0</v>
      </c>
      <c r="Y94" s="5"/>
      <c r="Z94" s="6"/>
      <c r="AA94" s="6"/>
      <c r="AB94" s="6"/>
      <c r="AC94" s="30">
        <f t="shared" si="18"/>
        <v>0</v>
      </c>
      <c r="AD94" s="5"/>
      <c r="AE94" s="79">
        <v>0</v>
      </c>
      <c r="AF94" s="79">
        <v>0</v>
      </c>
      <c r="AG94" s="6"/>
      <c r="AH94" s="30">
        <f t="shared" si="19"/>
        <v>0</v>
      </c>
      <c r="AI94" s="31">
        <f t="shared" si="20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14"/>
        <v>0</v>
      </c>
      <c r="J95" s="5"/>
      <c r="K95" s="6">
        <v>0</v>
      </c>
      <c r="L95" s="45">
        <v>0</v>
      </c>
      <c r="M95" s="6"/>
      <c r="N95" s="30">
        <f t="shared" si="15"/>
        <v>0</v>
      </c>
      <c r="O95" s="5"/>
      <c r="P95" s="6"/>
      <c r="Q95" s="6"/>
      <c r="R95" s="6"/>
      <c r="S95" s="30">
        <f t="shared" si="16"/>
        <v>0</v>
      </c>
      <c r="T95" s="5"/>
      <c r="U95" s="6"/>
      <c r="V95" s="6"/>
      <c r="W95" s="6"/>
      <c r="X95" s="30">
        <f t="shared" si="17"/>
        <v>0</v>
      </c>
      <c r="Y95" s="5"/>
      <c r="Z95" s="6"/>
      <c r="AA95" s="6"/>
      <c r="AB95" s="6"/>
      <c r="AC95" s="30">
        <f t="shared" si="18"/>
        <v>0</v>
      </c>
      <c r="AD95" s="5"/>
      <c r="AE95" s="79">
        <v>0</v>
      </c>
      <c r="AF95" s="79">
        <v>0</v>
      </c>
      <c r="AG95" s="6"/>
      <c r="AH95" s="30">
        <f t="shared" si="19"/>
        <v>0</v>
      </c>
      <c r="AI95" s="31">
        <f t="shared" si="20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14"/>
        <v>0</v>
      </c>
      <c r="J96" s="12"/>
      <c r="K96" s="6">
        <v>0</v>
      </c>
      <c r="L96" s="45">
        <v>0</v>
      </c>
      <c r="M96" s="13"/>
      <c r="N96" s="14">
        <f t="shared" si="15"/>
        <v>0</v>
      </c>
      <c r="O96" s="12"/>
      <c r="P96" s="13"/>
      <c r="Q96" s="13"/>
      <c r="R96" s="13"/>
      <c r="S96" s="14">
        <f t="shared" si="16"/>
        <v>0</v>
      </c>
      <c r="T96" s="12"/>
      <c r="U96" s="13"/>
      <c r="V96" s="13"/>
      <c r="W96" s="13"/>
      <c r="X96" s="14">
        <f t="shared" si="17"/>
        <v>0</v>
      </c>
      <c r="Y96" s="12"/>
      <c r="Z96" s="13"/>
      <c r="AA96" s="13"/>
      <c r="AB96" s="13"/>
      <c r="AC96" s="14">
        <f t="shared" si="18"/>
        <v>0</v>
      </c>
      <c r="AD96" s="12"/>
      <c r="AE96" s="79">
        <v>0</v>
      </c>
      <c r="AF96" s="79">
        <v>0</v>
      </c>
      <c r="AG96" s="13"/>
      <c r="AH96" s="14">
        <f t="shared" si="19"/>
        <v>0</v>
      </c>
      <c r="AI96" s="27">
        <f t="shared" si="20"/>
        <v>0</v>
      </c>
    </row>
    <row r="97" spans="1:35" ht="16.5" thickBot="1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14"/>
        <v>0</v>
      </c>
      <c r="J97" s="38"/>
      <c r="K97" s="6">
        <v>0</v>
      </c>
      <c r="L97" s="45">
        <v>0</v>
      </c>
      <c r="M97" s="39"/>
      <c r="N97" s="52">
        <f t="shared" si="15"/>
        <v>0</v>
      </c>
      <c r="O97" s="38"/>
      <c r="P97" s="39"/>
      <c r="Q97" s="39"/>
      <c r="R97" s="39"/>
      <c r="S97" s="52">
        <f t="shared" si="16"/>
        <v>0</v>
      </c>
      <c r="T97" s="38"/>
      <c r="U97" s="39"/>
      <c r="V97" s="39"/>
      <c r="W97" s="39"/>
      <c r="X97" s="52">
        <f t="shared" si="17"/>
        <v>0</v>
      </c>
      <c r="Y97" s="38"/>
      <c r="Z97" s="39"/>
      <c r="AA97" s="39"/>
      <c r="AB97" s="39"/>
      <c r="AC97" s="52">
        <f t="shared" si="18"/>
        <v>0</v>
      </c>
      <c r="AD97" s="38"/>
      <c r="AE97" s="79">
        <v>0</v>
      </c>
      <c r="AF97" s="79">
        <v>0</v>
      </c>
      <c r="AG97" s="39"/>
      <c r="AH97" s="52">
        <f t="shared" si="19"/>
        <v>0</v>
      </c>
      <c r="AI97" s="53">
        <f t="shared" si="20"/>
        <v>0</v>
      </c>
    </row>
    <row r="98" spans="1:35" ht="16.5" thickBot="1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14"/>
        <v>0</v>
      </c>
      <c r="J98" s="5"/>
      <c r="K98" s="6"/>
      <c r="L98" s="6"/>
      <c r="M98" s="6"/>
      <c r="N98" s="30">
        <f t="shared" si="15"/>
        <v>0</v>
      </c>
      <c r="O98" s="5"/>
      <c r="P98" s="6"/>
      <c r="Q98" s="6"/>
      <c r="R98" s="6"/>
      <c r="S98" s="30">
        <f t="shared" si="16"/>
        <v>0</v>
      </c>
      <c r="T98" s="5"/>
      <c r="U98" s="6"/>
      <c r="V98" s="6"/>
      <c r="W98" s="6"/>
      <c r="X98" s="30">
        <f t="shared" si="17"/>
        <v>0</v>
      </c>
      <c r="Y98" s="5"/>
      <c r="Z98" s="6"/>
      <c r="AA98" s="6"/>
      <c r="AB98" s="6"/>
      <c r="AC98" s="30">
        <f t="shared" si="18"/>
        <v>0</v>
      </c>
      <c r="AD98" s="5"/>
      <c r="AE98" s="6"/>
      <c r="AF98" s="79">
        <v>0</v>
      </c>
      <c r="AG98" s="6"/>
      <c r="AH98" s="30">
        <f t="shared" si="19"/>
        <v>0</v>
      </c>
      <c r="AI98" s="31">
        <f t="shared" si="20"/>
        <v>0</v>
      </c>
    </row>
    <row r="99" spans="1:35" ht="16.5" thickBot="1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14"/>
        <v>0</v>
      </c>
      <c r="J99" s="5"/>
      <c r="K99" s="6"/>
      <c r="L99" s="6"/>
      <c r="M99" s="6"/>
      <c r="N99" s="30">
        <f t="shared" si="15"/>
        <v>0</v>
      </c>
      <c r="O99" s="5"/>
      <c r="P99" s="6"/>
      <c r="Q99" s="6"/>
      <c r="R99" s="6"/>
      <c r="S99" s="30">
        <f t="shared" si="16"/>
        <v>0</v>
      </c>
      <c r="T99" s="5"/>
      <c r="U99" s="6"/>
      <c r="V99" s="6"/>
      <c r="W99" s="6"/>
      <c r="X99" s="30">
        <f t="shared" si="17"/>
        <v>0</v>
      </c>
      <c r="Y99" s="5"/>
      <c r="Z99" s="6"/>
      <c r="AA99" s="6"/>
      <c r="AB99" s="6"/>
      <c r="AC99" s="30">
        <f t="shared" si="18"/>
        <v>0</v>
      </c>
      <c r="AD99" s="5"/>
      <c r="AE99" s="6"/>
      <c r="AF99" s="79">
        <v>0</v>
      </c>
      <c r="AG99" s="6"/>
      <c r="AH99" s="30">
        <f t="shared" si="19"/>
        <v>0</v>
      </c>
      <c r="AI99" s="31">
        <f t="shared" si="20"/>
        <v>0</v>
      </c>
    </row>
    <row r="100" spans="1:35" ht="16.5" thickBot="1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14"/>
        <v>0</v>
      </c>
      <c r="J100" s="5"/>
      <c r="K100" s="6"/>
      <c r="L100" s="6"/>
      <c r="M100" s="6"/>
      <c r="N100" s="30">
        <f t="shared" si="15"/>
        <v>0</v>
      </c>
      <c r="O100" s="5"/>
      <c r="P100" s="6"/>
      <c r="Q100" s="6"/>
      <c r="R100" s="6"/>
      <c r="S100" s="30">
        <f t="shared" si="16"/>
        <v>0</v>
      </c>
      <c r="T100" s="5"/>
      <c r="U100" s="6"/>
      <c r="V100" s="6"/>
      <c r="W100" s="6"/>
      <c r="X100" s="30">
        <f t="shared" si="17"/>
        <v>0</v>
      </c>
      <c r="Y100" s="5"/>
      <c r="Z100" s="6"/>
      <c r="AA100" s="6"/>
      <c r="AB100" s="6"/>
      <c r="AC100" s="30">
        <f t="shared" si="18"/>
        <v>0</v>
      </c>
      <c r="AD100" s="5"/>
      <c r="AE100" s="6"/>
      <c r="AF100" s="79">
        <v>0</v>
      </c>
      <c r="AG100" s="6"/>
      <c r="AH100" s="30">
        <f t="shared" si="19"/>
        <v>0</v>
      </c>
      <c r="AI100" s="31">
        <f t="shared" si="20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14"/>
        <v>0</v>
      </c>
      <c r="J101" s="12"/>
      <c r="K101" s="13"/>
      <c r="L101" s="13"/>
      <c r="M101" s="13"/>
      <c r="N101" s="14">
        <f t="shared" si="15"/>
        <v>0</v>
      </c>
      <c r="O101" s="12"/>
      <c r="P101" s="13"/>
      <c r="Q101" s="13"/>
      <c r="R101" s="13"/>
      <c r="S101" s="14">
        <f t="shared" si="16"/>
        <v>0</v>
      </c>
      <c r="T101" s="12"/>
      <c r="U101" s="13"/>
      <c r="V101" s="13"/>
      <c r="W101" s="13"/>
      <c r="X101" s="14">
        <f t="shared" si="17"/>
        <v>0</v>
      </c>
      <c r="Y101" s="12"/>
      <c r="Z101" s="13"/>
      <c r="AA101" s="13"/>
      <c r="AB101" s="13"/>
      <c r="AC101" s="14">
        <f t="shared" si="18"/>
        <v>0</v>
      </c>
      <c r="AD101" s="12"/>
      <c r="AE101" s="13"/>
      <c r="AF101" s="79">
        <v>0</v>
      </c>
      <c r="AG101" s="13"/>
      <c r="AH101" s="14">
        <f t="shared" si="19"/>
        <v>0</v>
      </c>
      <c r="AI101" s="27">
        <f t="shared" si="20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MALATYA HOKEY SPOR KULÜBÜ</v>
      </c>
      <c r="C109" s="282"/>
      <c r="D109" s="283"/>
      <c r="E109" s="284">
        <f>SUM(I22:I26)-SMALL(I22:I26,1)-SMALL(I22:I26,2)</f>
        <v>57.900000000000006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55.300000000000004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49</v>
      </c>
      <c r="P109" s="287"/>
      <c r="Q109" s="288">
        <f>E109+G109+I109+K109+M109+O109</f>
        <v>162.20000000000002</v>
      </c>
      <c r="R109" s="288"/>
    </row>
    <row r="110" spans="1:18" ht="15">
      <c r="A110" s="25">
        <v>2</v>
      </c>
      <c r="B110" s="289" t="str">
        <f>B27</f>
        <v>BURSA ÖZEL YETENEKLER VE SOSYAL FARKINDALIK S. K.</v>
      </c>
      <c r="C110" s="290"/>
      <c r="D110" s="291"/>
      <c r="E110" s="292">
        <f>SUM(I27:I31)-SMALL(I27:I31,1)-SMALL(I27:I31,2)</f>
        <v>0</v>
      </c>
      <c r="F110" s="293"/>
      <c r="G110" s="292">
        <f>SUM(N27:N31)-SMALL(N27:N31,1)-SMALL(N27:N31,2)</f>
        <v>0</v>
      </c>
      <c r="H110" s="293"/>
      <c r="I110" s="292">
        <f>SUM(S27:S31)-SMALL(S27:S31,1)-SMALL(S27:S31,2)</f>
        <v>0</v>
      </c>
      <c r="J110" s="293"/>
      <c r="K110" s="292">
        <f>SUM(X27:X31)-SMALL(X27:X31,1)-SMALL(X27:X31,2)</f>
        <v>0</v>
      </c>
      <c r="L110" s="293"/>
      <c r="M110" s="292">
        <f>SUM(AC27:AC31)-SMALL(AC27:AC31,1)-SMALL(AC27:AC31,2)</f>
        <v>0</v>
      </c>
      <c r="N110" s="293"/>
      <c r="O110" s="292">
        <f>SUM(AH27:AH31)-SMALL(AH27:AH31,1)-SMALL(AH27:AH31,2)</f>
        <v>0</v>
      </c>
      <c r="P110" s="293"/>
      <c r="Q110" s="294">
        <f aca="true" t="shared" si="21" ref="Q110:Q122">E110+G110+I110+K110+M110+O110</f>
        <v>0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21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0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21"/>
        <v>0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21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21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21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21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21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21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21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21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21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21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6">
    <mergeCell ref="B38:C38"/>
    <mergeCell ref="Y19:AB19"/>
    <mergeCell ref="AD19:AG19"/>
    <mergeCell ref="K108:L108"/>
    <mergeCell ref="K109:L109"/>
    <mergeCell ref="Q108:R108"/>
    <mergeCell ref="Q109:R109"/>
    <mergeCell ref="M108:N108"/>
    <mergeCell ref="M109:N109"/>
    <mergeCell ref="O19:R19"/>
    <mergeCell ref="T19:W19"/>
    <mergeCell ref="B108:D108"/>
    <mergeCell ref="E108:F108"/>
    <mergeCell ref="G108:H108"/>
    <mergeCell ref="I108:J108"/>
    <mergeCell ref="B110:D110"/>
    <mergeCell ref="K110:L110"/>
    <mergeCell ref="E19:H19"/>
    <mergeCell ref="J19:M19"/>
    <mergeCell ref="A104:G104"/>
    <mergeCell ref="B111:D111"/>
    <mergeCell ref="E110:F110"/>
    <mergeCell ref="B109:D109"/>
    <mergeCell ref="E109:F109"/>
    <mergeCell ref="G109:H109"/>
    <mergeCell ref="I109:J109"/>
    <mergeCell ref="O111:P111"/>
    <mergeCell ref="Q111:R111"/>
    <mergeCell ref="G110:H110"/>
    <mergeCell ref="I110:J110"/>
    <mergeCell ref="M110:N110"/>
    <mergeCell ref="O110:P110"/>
    <mergeCell ref="M111:N111"/>
    <mergeCell ref="Q110:R110"/>
    <mergeCell ref="G114:H114"/>
    <mergeCell ref="I114:J114"/>
    <mergeCell ref="K114:L114"/>
    <mergeCell ref="M114:N114"/>
    <mergeCell ref="O114:P114"/>
    <mergeCell ref="O112:P112"/>
    <mergeCell ref="K112:L112"/>
    <mergeCell ref="K113:L113"/>
    <mergeCell ref="O113:P113"/>
    <mergeCell ref="I112:J112"/>
    <mergeCell ref="O108:P108"/>
    <mergeCell ref="O109:P109"/>
    <mergeCell ref="K111:L111"/>
    <mergeCell ref="E111:F111"/>
    <mergeCell ref="B119:D119"/>
    <mergeCell ref="B117:D117"/>
    <mergeCell ref="B116:D116"/>
    <mergeCell ref="B115:D115"/>
    <mergeCell ref="B114:D114"/>
    <mergeCell ref="B112:D112"/>
    <mergeCell ref="B113:D113"/>
    <mergeCell ref="G111:H111"/>
    <mergeCell ref="I111:J111"/>
    <mergeCell ref="E115:F115"/>
    <mergeCell ref="E114:F114"/>
    <mergeCell ref="B124:D124"/>
    <mergeCell ref="E112:F112"/>
    <mergeCell ref="E113:F113"/>
    <mergeCell ref="B123:D123"/>
    <mergeCell ref="B122:D122"/>
    <mergeCell ref="G115:H115"/>
    <mergeCell ref="I117:J117"/>
    <mergeCell ref="I116:J116"/>
    <mergeCell ref="I115:J115"/>
    <mergeCell ref="B121:D121"/>
    <mergeCell ref="B120:D120"/>
    <mergeCell ref="B118:D118"/>
    <mergeCell ref="E120:F120"/>
    <mergeCell ref="E118:F118"/>
    <mergeCell ref="E119:F119"/>
    <mergeCell ref="E124:F124"/>
    <mergeCell ref="G112:H112"/>
    <mergeCell ref="G113:H113"/>
    <mergeCell ref="E123:F123"/>
    <mergeCell ref="E122:F122"/>
    <mergeCell ref="E121:F121"/>
    <mergeCell ref="G124:H124"/>
    <mergeCell ref="G120:H120"/>
    <mergeCell ref="E117:F117"/>
    <mergeCell ref="E116:F116"/>
    <mergeCell ref="I113:J113"/>
    <mergeCell ref="G123:H123"/>
    <mergeCell ref="G122:H122"/>
    <mergeCell ref="G121:H121"/>
    <mergeCell ref="G118:H118"/>
    <mergeCell ref="G119:H119"/>
    <mergeCell ref="G117:H117"/>
    <mergeCell ref="G116:H116"/>
    <mergeCell ref="I123:J123"/>
    <mergeCell ref="I122:J122"/>
    <mergeCell ref="I121:J121"/>
    <mergeCell ref="I120:J120"/>
    <mergeCell ref="I118:J118"/>
    <mergeCell ref="I119:J119"/>
    <mergeCell ref="K120:L120"/>
    <mergeCell ref="K116:L116"/>
    <mergeCell ref="K115:L115"/>
    <mergeCell ref="M117:N117"/>
    <mergeCell ref="M116:N116"/>
    <mergeCell ref="M115:N115"/>
    <mergeCell ref="K117:L117"/>
    <mergeCell ref="I124:J124"/>
    <mergeCell ref="K124:L124"/>
    <mergeCell ref="M121:N121"/>
    <mergeCell ref="M120:N120"/>
    <mergeCell ref="M118:N118"/>
    <mergeCell ref="M112:N112"/>
    <mergeCell ref="M113:N113"/>
    <mergeCell ref="K123:L123"/>
    <mergeCell ref="K122:L122"/>
    <mergeCell ref="K121:L121"/>
    <mergeCell ref="M124:N124"/>
    <mergeCell ref="K118:L118"/>
    <mergeCell ref="K119:L119"/>
    <mergeCell ref="M123:N123"/>
    <mergeCell ref="M122:N122"/>
    <mergeCell ref="M119:N119"/>
    <mergeCell ref="Q112:R112"/>
    <mergeCell ref="Q113:R113"/>
    <mergeCell ref="O123:P123"/>
    <mergeCell ref="O122:P122"/>
    <mergeCell ref="O121:P121"/>
    <mergeCell ref="Q114:R114"/>
    <mergeCell ref="O115:P115"/>
    <mergeCell ref="O117:P117"/>
    <mergeCell ref="O116:P116"/>
    <mergeCell ref="Q117:R117"/>
    <mergeCell ref="Q116:R116"/>
    <mergeCell ref="O124:P124"/>
    <mergeCell ref="O120:P120"/>
    <mergeCell ref="O118:P118"/>
    <mergeCell ref="O119:P119"/>
    <mergeCell ref="B32:C32"/>
    <mergeCell ref="B21:C21"/>
    <mergeCell ref="Q115:R115"/>
    <mergeCell ref="Q124:R124"/>
    <mergeCell ref="Q123:R123"/>
    <mergeCell ref="Q122:R122"/>
    <mergeCell ref="Q121:R121"/>
    <mergeCell ref="Q120:R120"/>
    <mergeCell ref="Q118:R118"/>
    <mergeCell ref="Q119:R1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7:AI130"/>
  <sheetViews>
    <sheetView zoomScale="80" zoomScaleNormal="80" zoomScaleSheetLayoutView="30" zoomScalePageLayoutView="0" workbookViewId="0" topLeftCell="A19">
      <selection activeCell="B40" sqref="B40"/>
    </sheetView>
  </sheetViews>
  <sheetFormatPr defaultColWidth="9.140625" defaultRowHeight="12.75"/>
  <cols>
    <col min="2" max="2" width="48.140625" style="0" customWidth="1"/>
    <col min="3" max="3" width="31.421875" style="0" customWidth="1"/>
    <col min="4" max="4" width="9.140625" style="66" customWidth="1"/>
    <col min="5" max="35" width="10.7109375" style="0" customWidth="1"/>
  </cols>
  <sheetData>
    <row r="1" s="69" customFormat="1" ht="12.75"/>
    <row r="2" s="69" customFormat="1" ht="12.75"/>
    <row r="3" s="69" customFormat="1" ht="12.75"/>
    <row r="4" s="69" customFormat="1" ht="12.75"/>
    <row r="5" s="69" customFormat="1" ht="12.75"/>
    <row r="6" s="69" customFormat="1" ht="12.75"/>
    <row r="7" s="69" customFormat="1" ht="30" customHeight="1">
      <c r="C7" s="71" t="s">
        <v>43</v>
      </c>
    </row>
    <row r="8" s="69" customFormat="1" ht="27" customHeight="1">
      <c r="C8" s="70" t="s">
        <v>44</v>
      </c>
    </row>
    <row r="9" s="69" customFormat="1" ht="27" customHeight="1">
      <c r="C9" s="70" t="s">
        <v>45</v>
      </c>
    </row>
    <row r="10" s="69" customFormat="1" ht="12.75"/>
    <row r="11" s="69" customFormat="1" ht="12.75"/>
    <row r="12" s="69" customFormat="1" ht="12.75"/>
    <row r="13" s="69" customFormat="1" ht="12.75"/>
    <row r="14" s="69" customFormat="1" ht="12.75"/>
    <row r="15" s="69" customFormat="1" ht="12.75"/>
    <row r="16" s="69" customFormat="1" ht="25.5" customHeight="1"/>
    <row r="17" s="69" customFormat="1" ht="25.5" customHeight="1"/>
    <row r="18" s="69" customFormat="1" ht="15.75" customHeight="1" thickBot="1"/>
    <row r="19" spans="1:35" ht="39" customHeight="1" thickBot="1">
      <c r="A19" s="1"/>
      <c r="B19" s="1"/>
      <c r="C19" s="1"/>
      <c r="D19" s="63"/>
      <c r="E19" s="268" t="s">
        <v>0</v>
      </c>
      <c r="F19" s="269"/>
      <c r="G19" s="269"/>
      <c r="H19" s="269"/>
      <c r="I19" s="2"/>
      <c r="J19" s="268" t="s">
        <v>11</v>
      </c>
      <c r="K19" s="269"/>
      <c r="L19" s="269"/>
      <c r="M19" s="269"/>
      <c r="N19" s="2"/>
      <c r="O19" s="268" t="s">
        <v>12</v>
      </c>
      <c r="P19" s="269"/>
      <c r="Q19" s="269"/>
      <c r="R19" s="269"/>
      <c r="S19" s="2"/>
      <c r="T19" s="268" t="s">
        <v>1</v>
      </c>
      <c r="U19" s="269"/>
      <c r="V19" s="269"/>
      <c r="W19" s="269"/>
      <c r="X19" s="2"/>
      <c r="Y19" s="268" t="s">
        <v>13</v>
      </c>
      <c r="Z19" s="269"/>
      <c r="AA19" s="269"/>
      <c r="AB19" s="269"/>
      <c r="AC19" s="2"/>
      <c r="AD19" s="268" t="s">
        <v>14</v>
      </c>
      <c r="AE19" s="269"/>
      <c r="AF19" s="269"/>
      <c r="AG19" s="269"/>
      <c r="AH19" s="2"/>
      <c r="AI19" s="1"/>
    </row>
    <row r="20" spans="1:35" ht="17.25" customHeight="1" thickBot="1">
      <c r="A20" s="32" t="s">
        <v>2</v>
      </c>
      <c r="B20" s="33" t="s">
        <v>17</v>
      </c>
      <c r="C20" s="33" t="s">
        <v>3</v>
      </c>
      <c r="D20" s="34" t="s">
        <v>4</v>
      </c>
      <c r="E20" s="32" t="s">
        <v>5</v>
      </c>
      <c r="F20" s="33" t="s">
        <v>10</v>
      </c>
      <c r="G20" s="33" t="s">
        <v>6</v>
      </c>
      <c r="H20" s="33" t="s">
        <v>7</v>
      </c>
      <c r="I20" s="34" t="s">
        <v>8</v>
      </c>
      <c r="J20" s="32" t="s">
        <v>5</v>
      </c>
      <c r="K20" s="33" t="s">
        <v>10</v>
      </c>
      <c r="L20" s="33" t="s">
        <v>6</v>
      </c>
      <c r="M20" s="33" t="s">
        <v>7</v>
      </c>
      <c r="N20" s="35" t="s">
        <v>8</v>
      </c>
      <c r="O20" s="32" t="s">
        <v>5</v>
      </c>
      <c r="P20" s="33" t="s">
        <v>10</v>
      </c>
      <c r="Q20" s="33" t="s">
        <v>6</v>
      </c>
      <c r="R20" s="33" t="s">
        <v>7</v>
      </c>
      <c r="S20" s="35" t="s">
        <v>8</v>
      </c>
      <c r="T20" s="32" t="s">
        <v>5</v>
      </c>
      <c r="U20" s="33" t="s">
        <v>10</v>
      </c>
      <c r="V20" s="33" t="s">
        <v>6</v>
      </c>
      <c r="W20" s="33" t="s">
        <v>7</v>
      </c>
      <c r="X20" s="35" t="s">
        <v>8</v>
      </c>
      <c r="Y20" s="32" t="s">
        <v>5</v>
      </c>
      <c r="Z20" s="33" t="s">
        <v>10</v>
      </c>
      <c r="AA20" s="33" t="s">
        <v>6</v>
      </c>
      <c r="AB20" s="33" t="s">
        <v>7</v>
      </c>
      <c r="AC20" s="35" t="s">
        <v>8</v>
      </c>
      <c r="AD20" s="32" t="s">
        <v>5</v>
      </c>
      <c r="AE20" s="33" t="s">
        <v>10</v>
      </c>
      <c r="AF20" s="33" t="s">
        <v>6</v>
      </c>
      <c r="AG20" s="33" t="s">
        <v>7</v>
      </c>
      <c r="AH20" s="35" t="s">
        <v>8</v>
      </c>
      <c r="AI20" s="36" t="s">
        <v>9</v>
      </c>
    </row>
    <row r="21" spans="1:35" s="83" customFormat="1" ht="17.25" customHeight="1">
      <c r="A21" s="150"/>
      <c r="B21" s="307"/>
      <c r="C21" s="308"/>
      <c r="D21" s="151"/>
      <c r="E21" s="150"/>
      <c r="F21" s="152"/>
      <c r="G21" s="152"/>
      <c r="H21" s="152"/>
      <c r="I21" s="153"/>
      <c r="J21" s="150"/>
      <c r="K21" s="152"/>
      <c r="L21" s="152"/>
      <c r="M21" s="152"/>
      <c r="N21" s="154"/>
      <c r="O21" s="150"/>
      <c r="P21" s="152"/>
      <c r="Q21" s="152"/>
      <c r="R21" s="152"/>
      <c r="S21" s="154"/>
      <c r="T21" s="155"/>
      <c r="U21" s="152"/>
      <c r="V21" s="152"/>
      <c r="W21" s="152"/>
      <c r="X21" s="154"/>
      <c r="Y21" s="155"/>
      <c r="Z21" s="152"/>
      <c r="AA21" s="152"/>
      <c r="AB21" s="152"/>
      <c r="AC21" s="154"/>
      <c r="AD21" s="150"/>
      <c r="AE21" s="152"/>
      <c r="AF21" s="152"/>
      <c r="AG21" s="152"/>
      <c r="AH21" s="154"/>
      <c r="AI21" s="156"/>
    </row>
    <row r="22" spans="1:35" s="83" customFormat="1" ht="23.25" customHeight="1">
      <c r="A22" s="135">
        <v>1</v>
      </c>
      <c r="B22" s="120" t="s">
        <v>94</v>
      </c>
      <c r="C22" s="163" t="s">
        <v>89</v>
      </c>
      <c r="D22" s="77"/>
      <c r="E22" s="136">
        <v>10</v>
      </c>
      <c r="F22" s="136">
        <v>0</v>
      </c>
      <c r="G22" s="136">
        <v>9.2</v>
      </c>
      <c r="H22" s="136"/>
      <c r="I22" s="136">
        <f aca="true" t="shared" si="0" ref="I22:I31">E22+G22-H22</f>
        <v>19.2</v>
      </c>
      <c r="J22" s="136">
        <v>0</v>
      </c>
      <c r="K22" s="136">
        <v>0</v>
      </c>
      <c r="L22" s="136">
        <v>0</v>
      </c>
      <c r="M22" s="136"/>
      <c r="N22" s="136">
        <f aca="true" t="shared" si="1" ref="N22:N31">J22+L22-M22</f>
        <v>0</v>
      </c>
      <c r="O22" s="136">
        <v>0</v>
      </c>
      <c r="P22" s="136">
        <v>0</v>
      </c>
      <c r="Q22" s="136">
        <v>0</v>
      </c>
      <c r="R22" s="136"/>
      <c r="S22" s="136">
        <f aca="true" t="shared" si="2" ref="S22:S31">O22+Q22-R22</f>
        <v>0</v>
      </c>
      <c r="T22" s="136">
        <v>10</v>
      </c>
      <c r="U22" s="136">
        <v>0</v>
      </c>
      <c r="V22" s="136">
        <v>8.6</v>
      </c>
      <c r="W22" s="136"/>
      <c r="X22" s="136">
        <f aca="true" t="shared" si="3" ref="X22:X31">T22+V22-W22</f>
        <v>18.6</v>
      </c>
      <c r="Y22" s="136">
        <v>0</v>
      </c>
      <c r="Z22" s="136">
        <v>0</v>
      </c>
      <c r="AA22" s="136">
        <v>0</v>
      </c>
      <c r="AB22" s="136"/>
      <c r="AC22" s="136">
        <f aca="true" t="shared" si="4" ref="AC22:AC31">Y22+AA22-AB22</f>
        <v>0</v>
      </c>
      <c r="AD22" s="136">
        <v>10</v>
      </c>
      <c r="AE22" s="136">
        <v>0</v>
      </c>
      <c r="AF22" s="136">
        <v>9</v>
      </c>
      <c r="AG22" s="136"/>
      <c r="AH22" s="136">
        <f aca="true" t="shared" si="5" ref="AH22:AH31">AD22+AF22-AG22</f>
        <v>19</v>
      </c>
      <c r="AI22" s="136">
        <f aca="true" t="shared" si="6" ref="AI22:AI31">I22+N22+S22+X22+AC22+AH22</f>
        <v>56.8</v>
      </c>
    </row>
    <row r="23" spans="1:35" s="83" customFormat="1" ht="15.75">
      <c r="A23" s="135">
        <v>2</v>
      </c>
      <c r="B23" s="120" t="s">
        <v>79</v>
      </c>
      <c r="C23" s="163" t="s">
        <v>84</v>
      </c>
      <c r="D23" s="138"/>
      <c r="E23" s="136">
        <v>10</v>
      </c>
      <c r="F23" s="136">
        <v>0</v>
      </c>
      <c r="G23" s="136">
        <v>8.8</v>
      </c>
      <c r="H23" s="136"/>
      <c r="I23" s="136">
        <f t="shared" si="0"/>
        <v>18.8</v>
      </c>
      <c r="J23" s="136">
        <v>0</v>
      </c>
      <c r="K23" s="136">
        <v>0</v>
      </c>
      <c r="L23" s="136">
        <v>0</v>
      </c>
      <c r="M23" s="136"/>
      <c r="N23" s="136">
        <f t="shared" si="1"/>
        <v>0</v>
      </c>
      <c r="O23" s="136">
        <v>0</v>
      </c>
      <c r="P23" s="136">
        <v>0</v>
      </c>
      <c r="Q23" s="136">
        <v>0</v>
      </c>
      <c r="R23" s="136"/>
      <c r="S23" s="136">
        <f t="shared" si="2"/>
        <v>0</v>
      </c>
      <c r="T23" s="136">
        <v>10</v>
      </c>
      <c r="U23" s="136">
        <v>0</v>
      </c>
      <c r="V23" s="136">
        <v>8.8</v>
      </c>
      <c r="W23" s="136"/>
      <c r="X23" s="136">
        <f t="shared" si="3"/>
        <v>18.8</v>
      </c>
      <c r="Y23" s="136">
        <v>0</v>
      </c>
      <c r="Z23" s="136">
        <v>0</v>
      </c>
      <c r="AA23" s="136">
        <v>0</v>
      </c>
      <c r="AB23" s="136"/>
      <c r="AC23" s="136">
        <f t="shared" si="4"/>
        <v>0</v>
      </c>
      <c r="AD23" s="136">
        <v>10</v>
      </c>
      <c r="AE23" s="136">
        <v>0</v>
      </c>
      <c r="AF23" s="136">
        <v>7</v>
      </c>
      <c r="AG23" s="136"/>
      <c r="AH23" s="136">
        <f t="shared" si="5"/>
        <v>17</v>
      </c>
      <c r="AI23" s="136">
        <f t="shared" si="6"/>
        <v>54.6</v>
      </c>
    </row>
    <row r="24" spans="1:35" s="83" customFormat="1" ht="15.75">
      <c r="A24" s="135">
        <v>3</v>
      </c>
      <c r="B24" s="120" t="s">
        <v>92</v>
      </c>
      <c r="C24" s="163" t="s">
        <v>87</v>
      </c>
      <c r="D24" s="138"/>
      <c r="E24" s="136">
        <v>10</v>
      </c>
      <c r="F24" s="136">
        <v>0</v>
      </c>
      <c r="G24" s="136">
        <v>9</v>
      </c>
      <c r="H24" s="136"/>
      <c r="I24" s="136">
        <f t="shared" si="0"/>
        <v>19</v>
      </c>
      <c r="J24" s="136">
        <v>0</v>
      </c>
      <c r="K24" s="136">
        <v>0</v>
      </c>
      <c r="L24" s="136">
        <v>0</v>
      </c>
      <c r="M24" s="136"/>
      <c r="N24" s="136">
        <f t="shared" si="1"/>
        <v>0</v>
      </c>
      <c r="O24" s="136">
        <v>0</v>
      </c>
      <c r="P24" s="136">
        <v>0</v>
      </c>
      <c r="Q24" s="136">
        <v>0</v>
      </c>
      <c r="R24" s="136"/>
      <c r="S24" s="136">
        <f t="shared" si="2"/>
        <v>0</v>
      </c>
      <c r="T24" s="136">
        <v>10</v>
      </c>
      <c r="U24" s="136">
        <v>0</v>
      </c>
      <c r="V24" s="136">
        <v>7</v>
      </c>
      <c r="W24" s="136"/>
      <c r="X24" s="136">
        <f t="shared" si="3"/>
        <v>17</v>
      </c>
      <c r="Y24" s="136">
        <v>0</v>
      </c>
      <c r="Z24" s="136">
        <v>0</v>
      </c>
      <c r="AA24" s="136">
        <v>0</v>
      </c>
      <c r="AB24" s="136"/>
      <c r="AC24" s="136">
        <f t="shared" si="4"/>
        <v>0</v>
      </c>
      <c r="AD24" s="136">
        <v>10</v>
      </c>
      <c r="AE24" s="136">
        <v>0</v>
      </c>
      <c r="AF24" s="136">
        <v>7.5</v>
      </c>
      <c r="AG24" s="136"/>
      <c r="AH24" s="136">
        <f t="shared" si="5"/>
        <v>17.5</v>
      </c>
      <c r="AI24" s="136">
        <f t="shared" si="6"/>
        <v>53.5</v>
      </c>
    </row>
    <row r="25" spans="1:35" s="83" customFormat="1" ht="15.75">
      <c r="A25" s="135">
        <v>4</v>
      </c>
      <c r="B25" s="137" t="s">
        <v>117</v>
      </c>
      <c r="C25" s="92" t="s">
        <v>116</v>
      </c>
      <c r="D25" s="138"/>
      <c r="E25" s="136">
        <v>10</v>
      </c>
      <c r="F25" s="136">
        <v>0</v>
      </c>
      <c r="G25" s="136">
        <v>8.5</v>
      </c>
      <c r="H25" s="136"/>
      <c r="I25" s="136">
        <f t="shared" si="0"/>
        <v>18.5</v>
      </c>
      <c r="J25" s="136">
        <v>0</v>
      </c>
      <c r="K25" s="136">
        <v>0</v>
      </c>
      <c r="L25" s="136">
        <v>0</v>
      </c>
      <c r="M25" s="136"/>
      <c r="N25" s="136">
        <f t="shared" si="1"/>
        <v>0</v>
      </c>
      <c r="O25" s="136">
        <v>0</v>
      </c>
      <c r="P25" s="136">
        <v>0</v>
      </c>
      <c r="Q25" s="136">
        <v>0</v>
      </c>
      <c r="R25" s="136"/>
      <c r="S25" s="136">
        <f t="shared" si="2"/>
        <v>0</v>
      </c>
      <c r="T25" s="136">
        <v>8</v>
      </c>
      <c r="U25" s="136">
        <v>0</v>
      </c>
      <c r="V25" s="136">
        <v>6.8</v>
      </c>
      <c r="W25" s="136"/>
      <c r="X25" s="136">
        <f t="shared" si="3"/>
        <v>14.8</v>
      </c>
      <c r="Y25" s="136">
        <v>0</v>
      </c>
      <c r="Z25" s="136">
        <v>0</v>
      </c>
      <c r="AA25" s="136">
        <v>0</v>
      </c>
      <c r="AB25" s="136"/>
      <c r="AC25" s="136">
        <f t="shared" si="4"/>
        <v>0</v>
      </c>
      <c r="AD25" s="136">
        <v>10</v>
      </c>
      <c r="AE25" s="136">
        <v>0</v>
      </c>
      <c r="AF25" s="136">
        <v>6.7</v>
      </c>
      <c r="AG25" s="136"/>
      <c r="AH25" s="136">
        <f t="shared" si="5"/>
        <v>16.7</v>
      </c>
      <c r="AI25" s="136">
        <f t="shared" si="6"/>
        <v>50</v>
      </c>
    </row>
    <row r="26" spans="1:35" s="83" customFormat="1" ht="15.75">
      <c r="A26" s="135">
        <v>5</v>
      </c>
      <c r="B26" s="120" t="s">
        <v>91</v>
      </c>
      <c r="C26" s="163" t="s">
        <v>86</v>
      </c>
      <c r="D26" s="138"/>
      <c r="E26" s="136">
        <v>10</v>
      </c>
      <c r="F26" s="136">
        <v>0</v>
      </c>
      <c r="G26" s="136">
        <v>8.1</v>
      </c>
      <c r="H26" s="136"/>
      <c r="I26" s="136">
        <f t="shared" si="0"/>
        <v>18.1</v>
      </c>
      <c r="J26" s="136">
        <v>0</v>
      </c>
      <c r="K26" s="136">
        <v>0</v>
      </c>
      <c r="L26" s="136">
        <v>0</v>
      </c>
      <c r="M26" s="136"/>
      <c r="N26" s="136">
        <f t="shared" si="1"/>
        <v>0</v>
      </c>
      <c r="O26" s="136">
        <v>0</v>
      </c>
      <c r="P26" s="136">
        <v>0</v>
      </c>
      <c r="Q26" s="136">
        <v>0</v>
      </c>
      <c r="R26" s="136"/>
      <c r="S26" s="136">
        <f t="shared" si="2"/>
        <v>0</v>
      </c>
      <c r="T26" s="136">
        <v>10</v>
      </c>
      <c r="U26" s="136">
        <v>0</v>
      </c>
      <c r="V26" s="136">
        <v>7.3</v>
      </c>
      <c r="W26" s="136"/>
      <c r="X26" s="136">
        <f t="shared" si="3"/>
        <v>17.3</v>
      </c>
      <c r="Y26" s="136">
        <v>0</v>
      </c>
      <c r="Z26" s="136">
        <v>0</v>
      </c>
      <c r="AA26" s="136">
        <v>0</v>
      </c>
      <c r="AB26" s="136"/>
      <c r="AC26" s="136">
        <f t="shared" si="4"/>
        <v>0</v>
      </c>
      <c r="AD26" s="136">
        <v>8</v>
      </c>
      <c r="AE26" s="136">
        <v>0</v>
      </c>
      <c r="AF26" s="136">
        <v>6.5</v>
      </c>
      <c r="AG26" s="136"/>
      <c r="AH26" s="136">
        <f t="shared" si="5"/>
        <v>14.5</v>
      </c>
      <c r="AI26" s="136">
        <f t="shared" si="6"/>
        <v>49.900000000000006</v>
      </c>
    </row>
    <row r="27" spans="1:35" s="83" customFormat="1" ht="15.75">
      <c r="A27" s="135">
        <v>6</v>
      </c>
      <c r="B27" s="120" t="s">
        <v>21</v>
      </c>
      <c r="C27" s="163" t="s">
        <v>83</v>
      </c>
      <c r="D27" s="86"/>
      <c r="E27" s="136">
        <v>10</v>
      </c>
      <c r="F27" s="136">
        <v>0</v>
      </c>
      <c r="G27" s="136">
        <v>8.6</v>
      </c>
      <c r="H27" s="136"/>
      <c r="I27" s="136">
        <f t="shared" si="0"/>
        <v>18.6</v>
      </c>
      <c r="J27" s="136">
        <v>0</v>
      </c>
      <c r="K27" s="136">
        <v>0</v>
      </c>
      <c r="L27" s="136">
        <v>0</v>
      </c>
      <c r="M27" s="136"/>
      <c r="N27" s="136">
        <f t="shared" si="1"/>
        <v>0</v>
      </c>
      <c r="O27" s="136">
        <v>0</v>
      </c>
      <c r="P27" s="136">
        <v>0</v>
      </c>
      <c r="Q27" s="136">
        <v>0</v>
      </c>
      <c r="R27" s="136"/>
      <c r="S27" s="136">
        <f t="shared" si="2"/>
        <v>0</v>
      </c>
      <c r="T27" s="136">
        <v>8</v>
      </c>
      <c r="U27" s="136">
        <v>0</v>
      </c>
      <c r="V27" s="136">
        <v>4</v>
      </c>
      <c r="W27" s="136"/>
      <c r="X27" s="136">
        <f t="shared" si="3"/>
        <v>12</v>
      </c>
      <c r="Y27" s="136">
        <v>0</v>
      </c>
      <c r="Z27" s="136">
        <v>0</v>
      </c>
      <c r="AA27" s="136">
        <v>0</v>
      </c>
      <c r="AB27" s="136"/>
      <c r="AC27" s="136">
        <f t="shared" si="4"/>
        <v>0</v>
      </c>
      <c r="AD27" s="136">
        <v>10</v>
      </c>
      <c r="AE27" s="136">
        <v>0</v>
      </c>
      <c r="AF27" s="136">
        <v>7</v>
      </c>
      <c r="AG27" s="136"/>
      <c r="AH27" s="136">
        <f t="shared" si="5"/>
        <v>17</v>
      </c>
      <c r="AI27" s="136">
        <f t="shared" si="6"/>
        <v>47.6</v>
      </c>
    </row>
    <row r="28" spans="1:35" s="83" customFormat="1" ht="15.75">
      <c r="A28" s="135">
        <v>7</v>
      </c>
      <c r="B28" s="120" t="s">
        <v>93</v>
      </c>
      <c r="C28" s="163" t="s">
        <v>88</v>
      </c>
      <c r="D28" s="77"/>
      <c r="E28" s="136">
        <v>8</v>
      </c>
      <c r="F28" s="136">
        <v>0</v>
      </c>
      <c r="G28" s="136">
        <v>8.5</v>
      </c>
      <c r="H28" s="136">
        <v>0.5</v>
      </c>
      <c r="I28" s="136">
        <f t="shared" si="0"/>
        <v>16</v>
      </c>
      <c r="J28" s="136">
        <v>0</v>
      </c>
      <c r="K28" s="136">
        <v>0</v>
      </c>
      <c r="L28" s="136">
        <v>0</v>
      </c>
      <c r="M28" s="136"/>
      <c r="N28" s="136">
        <f t="shared" si="1"/>
        <v>0</v>
      </c>
      <c r="O28" s="136">
        <v>0</v>
      </c>
      <c r="P28" s="136">
        <v>0</v>
      </c>
      <c r="Q28" s="136">
        <v>0</v>
      </c>
      <c r="R28" s="136"/>
      <c r="S28" s="136">
        <f t="shared" si="2"/>
        <v>0</v>
      </c>
      <c r="T28" s="136">
        <v>8</v>
      </c>
      <c r="U28" s="136">
        <v>0</v>
      </c>
      <c r="V28" s="136">
        <v>4.9</v>
      </c>
      <c r="W28" s="136"/>
      <c r="X28" s="136">
        <f t="shared" si="3"/>
        <v>12.9</v>
      </c>
      <c r="Y28" s="136">
        <v>0</v>
      </c>
      <c r="Z28" s="136">
        <v>0</v>
      </c>
      <c r="AA28" s="136">
        <v>0</v>
      </c>
      <c r="AB28" s="136"/>
      <c r="AC28" s="136">
        <f t="shared" si="4"/>
        <v>0</v>
      </c>
      <c r="AD28" s="136">
        <v>10</v>
      </c>
      <c r="AE28" s="136">
        <v>0</v>
      </c>
      <c r="AF28" s="136">
        <v>5</v>
      </c>
      <c r="AG28" s="136"/>
      <c r="AH28" s="136">
        <f t="shared" si="5"/>
        <v>15</v>
      </c>
      <c r="AI28" s="136">
        <f t="shared" si="6"/>
        <v>43.9</v>
      </c>
    </row>
    <row r="29" spans="1:35" s="83" customFormat="1" ht="28.5">
      <c r="A29" s="135">
        <v>8</v>
      </c>
      <c r="B29" s="120" t="s">
        <v>90</v>
      </c>
      <c r="C29" s="163" t="s">
        <v>61</v>
      </c>
      <c r="D29" s="77" t="s">
        <v>63</v>
      </c>
      <c r="E29" s="136">
        <v>0</v>
      </c>
      <c r="F29" s="136">
        <v>0</v>
      </c>
      <c r="G29" s="136">
        <v>0</v>
      </c>
      <c r="H29" s="136"/>
      <c r="I29" s="136">
        <f t="shared" si="0"/>
        <v>0</v>
      </c>
      <c r="J29" s="136">
        <v>0</v>
      </c>
      <c r="K29" s="136">
        <v>0</v>
      </c>
      <c r="L29" s="136">
        <v>0</v>
      </c>
      <c r="M29" s="136"/>
      <c r="N29" s="136">
        <f t="shared" si="1"/>
        <v>0</v>
      </c>
      <c r="O29" s="136">
        <v>0</v>
      </c>
      <c r="P29" s="136">
        <v>0</v>
      </c>
      <c r="Q29" s="136">
        <v>0</v>
      </c>
      <c r="R29" s="136"/>
      <c r="S29" s="136">
        <f t="shared" si="2"/>
        <v>0</v>
      </c>
      <c r="T29" s="136">
        <v>0</v>
      </c>
      <c r="U29" s="136">
        <v>0</v>
      </c>
      <c r="V29" s="136">
        <v>0</v>
      </c>
      <c r="W29" s="136"/>
      <c r="X29" s="136">
        <f t="shared" si="3"/>
        <v>0</v>
      </c>
      <c r="Y29" s="136">
        <v>0</v>
      </c>
      <c r="Z29" s="136">
        <v>0</v>
      </c>
      <c r="AA29" s="136">
        <v>0</v>
      </c>
      <c r="AB29" s="136"/>
      <c r="AC29" s="136">
        <f t="shared" si="4"/>
        <v>0</v>
      </c>
      <c r="AD29" s="136">
        <v>0</v>
      </c>
      <c r="AE29" s="136">
        <v>0</v>
      </c>
      <c r="AF29" s="136">
        <v>0</v>
      </c>
      <c r="AG29" s="136"/>
      <c r="AH29" s="136">
        <f t="shared" si="5"/>
        <v>0</v>
      </c>
      <c r="AI29" s="136">
        <f t="shared" si="6"/>
        <v>0</v>
      </c>
    </row>
    <row r="30" spans="1:35" s="83" customFormat="1" ht="15.75">
      <c r="A30" s="135">
        <v>9</v>
      </c>
      <c r="B30" s="120" t="s">
        <v>91</v>
      </c>
      <c r="C30" s="163" t="s">
        <v>85</v>
      </c>
      <c r="D30" s="138"/>
      <c r="E30" s="136">
        <v>0</v>
      </c>
      <c r="F30" s="136">
        <v>0</v>
      </c>
      <c r="G30" s="136">
        <v>0</v>
      </c>
      <c r="H30" s="136"/>
      <c r="I30" s="136">
        <f t="shared" si="0"/>
        <v>0</v>
      </c>
      <c r="J30" s="136">
        <v>0</v>
      </c>
      <c r="K30" s="136">
        <v>0</v>
      </c>
      <c r="L30" s="136">
        <v>0</v>
      </c>
      <c r="M30" s="136"/>
      <c r="N30" s="136">
        <f t="shared" si="1"/>
        <v>0</v>
      </c>
      <c r="O30" s="136">
        <v>0</v>
      </c>
      <c r="P30" s="136">
        <v>0</v>
      </c>
      <c r="Q30" s="136">
        <v>0</v>
      </c>
      <c r="R30" s="136"/>
      <c r="S30" s="136">
        <f t="shared" si="2"/>
        <v>0</v>
      </c>
      <c r="T30" s="136">
        <v>0</v>
      </c>
      <c r="U30" s="136">
        <v>0</v>
      </c>
      <c r="V30" s="136">
        <v>0</v>
      </c>
      <c r="W30" s="136"/>
      <c r="X30" s="136">
        <f t="shared" si="3"/>
        <v>0</v>
      </c>
      <c r="Y30" s="136">
        <v>0</v>
      </c>
      <c r="Z30" s="136">
        <v>0</v>
      </c>
      <c r="AA30" s="136">
        <v>0</v>
      </c>
      <c r="AB30" s="136"/>
      <c r="AC30" s="136">
        <f t="shared" si="4"/>
        <v>0</v>
      </c>
      <c r="AD30" s="136">
        <v>0</v>
      </c>
      <c r="AE30" s="136">
        <v>0</v>
      </c>
      <c r="AF30" s="136">
        <v>0</v>
      </c>
      <c r="AG30" s="136"/>
      <c r="AH30" s="136">
        <f t="shared" si="5"/>
        <v>0</v>
      </c>
      <c r="AI30" s="136">
        <f t="shared" si="6"/>
        <v>0</v>
      </c>
    </row>
    <row r="31" spans="1:35" s="83" customFormat="1" ht="15.75">
      <c r="A31" s="135">
        <v>10</v>
      </c>
      <c r="B31" s="165" t="s">
        <v>95</v>
      </c>
      <c r="C31" s="164" t="s">
        <v>23</v>
      </c>
      <c r="D31" s="77"/>
      <c r="E31" s="136">
        <v>0</v>
      </c>
      <c r="F31" s="136">
        <v>0</v>
      </c>
      <c r="G31" s="136">
        <v>0</v>
      </c>
      <c r="H31" s="136"/>
      <c r="I31" s="136">
        <f t="shared" si="0"/>
        <v>0</v>
      </c>
      <c r="J31" s="136">
        <v>0</v>
      </c>
      <c r="K31" s="136">
        <v>0</v>
      </c>
      <c r="L31" s="136">
        <v>0</v>
      </c>
      <c r="M31" s="136"/>
      <c r="N31" s="136">
        <f t="shared" si="1"/>
        <v>0</v>
      </c>
      <c r="O31" s="136">
        <v>0</v>
      </c>
      <c r="P31" s="136">
        <v>0</v>
      </c>
      <c r="Q31" s="136">
        <v>0</v>
      </c>
      <c r="R31" s="136"/>
      <c r="S31" s="136">
        <f t="shared" si="2"/>
        <v>0</v>
      </c>
      <c r="T31" s="136">
        <v>0</v>
      </c>
      <c r="U31" s="136">
        <v>0</v>
      </c>
      <c r="V31" s="136">
        <v>0</v>
      </c>
      <c r="W31" s="136"/>
      <c r="X31" s="136">
        <f t="shared" si="3"/>
        <v>0</v>
      </c>
      <c r="Y31" s="136">
        <v>0</v>
      </c>
      <c r="Z31" s="136">
        <v>0</v>
      </c>
      <c r="AA31" s="136">
        <v>0</v>
      </c>
      <c r="AB31" s="136"/>
      <c r="AC31" s="136">
        <f t="shared" si="4"/>
        <v>0</v>
      </c>
      <c r="AD31" s="136">
        <v>0</v>
      </c>
      <c r="AE31" s="136">
        <v>0</v>
      </c>
      <c r="AF31" s="136">
        <v>0</v>
      </c>
      <c r="AG31" s="136"/>
      <c r="AH31" s="136">
        <f t="shared" si="5"/>
        <v>0</v>
      </c>
      <c r="AI31" s="136">
        <f t="shared" si="6"/>
        <v>0</v>
      </c>
    </row>
    <row r="32" spans="1:35" s="83" customFormat="1" ht="28.5" thickBot="1">
      <c r="A32" s="128"/>
      <c r="B32" s="301"/>
      <c r="C32" s="302"/>
      <c r="D32" s="129"/>
      <c r="E32" s="133">
        <v>0</v>
      </c>
      <c r="F32" s="111">
        <v>0</v>
      </c>
      <c r="G32" s="130">
        <v>0</v>
      </c>
      <c r="H32" s="130"/>
      <c r="I32" s="131">
        <f aca="true" t="shared" si="7" ref="I32:I86">E32+G32-H32</f>
        <v>0</v>
      </c>
      <c r="J32" s="133">
        <v>0</v>
      </c>
      <c r="K32" s="111">
        <v>0</v>
      </c>
      <c r="L32" s="111">
        <v>0</v>
      </c>
      <c r="M32" s="130"/>
      <c r="N32" s="131">
        <f aca="true" t="shared" si="8" ref="N32:N86">J32+L32-M32</f>
        <v>0</v>
      </c>
      <c r="O32" s="133">
        <v>0</v>
      </c>
      <c r="P32" s="111">
        <v>0</v>
      </c>
      <c r="Q32" s="111">
        <v>0</v>
      </c>
      <c r="R32" s="130"/>
      <c r="S32" s="131">
        <f aca="true" t="shared" si="9" ref="S32:S86">O32+Q32-R32</f>
        <v>0</v>
      </c>
      <c r="T32" s="111">
        <v>0</v>
      </c>
      <c r="U32" s="111">
        <v>0</v>
      </c>
      <c r="V32" s="111">
        <v>0</v>
      </c>
      <c r="W32" s="130"/>
      <c r="X32" s="131">
        <f aca="true" t="shared" si="10" ref="X32:X86">T32+V32-W32</f>
        <v>0</v>
      </c>
      <c r="Y32" s="111">
        <v>0</v>
      </c>
      <c r="Z32" s="111">
        <v>0</v>
      </c>
      <c r="AA32" s="111">
        <v>0</v>
      </c>
      <c r="AB32" s="130"/>
      <c r="AC32" s="131">
        <f aca="true" t="shared" si="11" ref="AC32:AC86">Y32+AA32-AB32</f>
        <v>0</v>
      </c>
      <c r="AD32" s="133">
        <v>0</v>
      </c>
      <c r="AE32" s="111">
        <v>0</v>
      </c>
      <c r="AF32" s="111">
        <v>0</v>
      </c>
      <c r="AG32" s="130"/>
      <c r="AH32" s="131">
        <f aca="true" t="shared" si="12" ref="AH32:AH86">AD32+AF32-AG32</f>
        <v>0</v>
      </c>
      <c r="AI32" s="134">
        <f aca="true" t="shared" si="13" ref="AI32:AI87">I32+N32+S32+X32+AC32+AH32</f>
        <v>0</v>
      </c>
    </row>
    <row r="33" spans="1:35" s="83" customFormat="1" ht="16.5" thickBot="1">
      <c r="A33" s="95"/>
      <c r="B33" s="100"/>
      <c r="C33" s="76"/>
      <c r="D33" s="93"/>
      <c r="E33" s="78">
        <v>0</v>
      </c>
      <c r="F33" s="79">
        <v>0</v>
      </c>
      <c r="G33" s="80">
        <v>0</v>
      </c>
      <c r="H33" s="88"/>
      <c r="I33" s="97">
        <f t="shared" si="7"/>
        <v>0</v>
      </c>
      <c r="J33" s="78">
        <v>0</v>
      </c>
      <c r="K33" s="79">
        <v>0</v>
      </c>
      <c r="L33" s="79">
        <v>0</v>
      </c>
      <c r="M33" s="88"/>
      <c r="N33" s="97">
        <f t="shared" si="8"/>
        <v>0</v>
      </c>
      <c r="O33" s="78">
        <v>0</v>
      </c>
      <c r="P33" s="79">
        <v>0</v>
      </c>
      <c r="Q33" s="79">
        <v>0</v>
      </c>
      <c r="R33" s="88"/>
      <c r="S33" s="97">
        <f t="shared" si="9"/>
        <v>0</v>
      </c>
      <c r="T33" s="79">
        <v>0</v>
      </c>
      <c r="U33" s="79">
        <v>0</v>
      </c>
      <c r="V33" s="79">
        <v>0</v>
      </c>
      <c r="W33" s="88"/>
      <c r="X33" s="97">
        <f t="shared" si="10"/>
        <v>0</v>
      </c>
      <c r="Y33" s="79">
        <v>0</v>
      </c>
      <c r="Z33" s="79">
        <v>0</v>
      </c>
      <c r="AA33" s="79">
        <v>0</v>
      </c>
      <c r="AB33" s="88"/>
      <c r="AC33" s="97">
        <f t="shared" si="11"/>
        <v>0</v>
      </c>
      <c r="AD33" s="78">
        <v>0</v>
      </c>
      <c r="AE33" s="79">
        <v>0</v>
      </c>
      <c r="AF33" s="79">
        <v>0</v>
      </c>
      <c r="AG33" s="88"/>
      <c r="AH33" s="97">
        <f t="shared" si="12"/>
        <v>0</v>
      </c>
      <c r="AI33" s="98">
        <f t="shared" si="13"/>
        <v>0</v>
      </c>
    </row>
    <row r="34" spans="1:35" s="83" customFormat="1" ht="16.5" thickBot="1">
      <c r="A34" s="95"/>
      <c r="B34" s="101"/>
      <c r="C34" s="76"/>
      <c r="D34" s="93"/>
      <c r="E34" s="78">
        <v>0</v>
      </c>
      <c r="F34" s="79">
        <v>0</v>
      </c>
      <c r="G34" s="80">
        <v>0</v>
      </c>
      <c r="H34" s="88"/>
      <c r="I34" s="97">
        <f t="shared" si="7"/>
        <v>0</v>
      </c>
      <c r="J34" s="78">
        <v>0</v>
      </c>
      <c r="K34" s="79">
        <v>0</v>
      </c>
      <c r="L34" s="79">
        <v>0</v>
      </c>
      <c r="M34" s="88"/>
      <c r="N34" s="97">
        <f t="shared" si="8"/>
        <v>0</v>
      </c>
      <c r="O34" s="78">
        <v>0</v>
      </c>
      <c r="P34" s="79">
        <v>0</v>
      </c>
      <c r="Q34" s="79">
        <v>0</v>
      </c>
      <c r="R34" s="88"/>
      <c r="S34" s="97">
        <f t="shared" si="9"/>
        <v>0</v>
      </c>
      <c r="T34" s="79">
        <v>0</v>
      </c>
      <c r="U34" s="79">
        <v>0</v>
      </c>
      <c r="V34" s="79">
        <v>0</v>
      </c>
      <c r="W34" s="88"/>
      <c r="X34" s="97">
        <f t="shared" si="10"/>
        <v>0</v>
      </c>
      <c r="Y34" s="79">
        <v>0</v>
      </c>
      <c r="Z34" s="79">
        <v>0</v>
      </c>
      <c r="AA34" s="79">
        <v>0</v>
      </c>
      <c r="AB34" s="88"/>
      <c r="AC34" s="97">
        <f t="shared" si="11"/>
        <v>0</v>
      </c>
      <c r="AD34" s="78">
        <v>0</v>
      </c>
      <c r="AE34" s="79">
        <v>0</v>
      </c>
      <c r="AF34" s="79">
        <v>0</v>
      </c>
      <c r="AG34" s="88"/>
      <c r="AH34" s="97">
        <f t="shared" si="12"/>
        <v>0</v>
      </c>
      <c r="AI34" s="98">
        <f t="shared" si="13"/>
        <v>0</v>
      </c>
    </row>
    <row r="35" spans="1:35" s="83" customFormat="1" ht="16.5" thickBot="1">
      <c r="A35" s="95"/>
      <c r="B35" s="100"/>
      <c r="C35" s="102"/>
      <c r="D35" s="93"/>
      <c r="E35" s="78">
        <v>0</v>
      </c>
      <c r="F35" s="79">
        <v>0</v>
      </c>
      <c r="G35" s="80">
        <v>0</v>
      </c>
      <c r="H35" s="88"/>
      <c r="I35" s="97">
        <f t="shared" si="7"/>
        <v>0</v>
      </c>
      <c r="J35" s="78">
        <v>0</v>
      </c>
      <c r="K35" s="79">
        <v>0</v>
      </c>
      <c r="L35" s="79">
        <v>0</v>
      </c>
      <c r="M35" s="88"/>
      <c r="N35" s="97">
        <f t="shared" si="8"/>
        <v>0</v>
      </c>
      <c r="O35" s="78">
        <v>0</v>
      </c>
      <c r="P35" s="79">
        <v>0</v>
      </c>
      <c r="Q35" s="79">
        <v>0</v>
      </c>
      <c r="R35" s="88"/>
      <c r="S35" s="97">
        <f t="shared" si="9"/>
        <v>0</v>
      </c>
      <c r="T35" s="79">
        <v>0</v>
      </c>
      <c r="U35" s="79">
        <v>0</v>
      </c>
      <c r="V35" s="79">
        <v>0</v>
      </c>
      <c r="W35" s="88"/>
      <c r="X35" s="97">
        <f t="shared" si="10"/>
        <v>0</v>
      </c>
      <c r="Y35" s="79">
        <v>0</v>
      </c>
      <c r="Z35" s="79">
        <v>0</v>
      </c>
      <c r="AA35" s="79">
        <v>0</v>
      </c>
      <c r="AB35" s="88"/>
      <c r="AC35" s="97">
        <f t="shared" si="11"/>
        <v>0</v>
      </c>
      <c r="AD35" s="78">
        <v>0</v>
      </c>
      <c r="AE35" s="79">
        <v>0</v>
      </c>
      <c r="AF35" s="79">
        <v>0</v>
      </c>
      <c r="AG35" s="88"/>
      <c r="AH35" s="97">
        <f t="shared" si="12"/>
        <v>0</v>
      </c>
      <c r="AI35" s="98">
        <f t="shared" si="13"/>
        <v>0</v>
      </c>
    </row>
    <row r="36" spans="1:35" s="83" customFormat="1" ht="16.5" thickBot="1">
      <c r="A36" s="103"/>
      <c r="B36" s="100"/>
      <c r="C36" s="102"/>
      <c r="D36" s="104"/>
      <c r="E36" s="78">
        <v>0</v>
      </c>
      <c r="F36" s="79">
        <v>0</v>
      </c>
      <c r="G36" s="80">
        <v>0</v>
      </c>
      <c r="H36" s="105"/>
      <c r="I36" s="106">
        <f t="shared" si="7"/>
        <v>0</v>
      </c>
      <c r="J36" s="78">
        <v>0</v>
      </c>
      <c r="K36" s="79">
        <v>0</v>
      </c>
      <c r="L36" s="79">
        <v>0</v>
      </c>
      <c r="M36" s="105"/>
      <c r="N36" s="106">
        <f t="shared" si="8"/>
        <v>0</v>
      </c>
      <c r="O36" s="78">
        <v>0</v>
      </c>
      <c r="P36" s="79">
        <v>0</v>
      </c>
      <c r="Q36" s="79">
        <v>0</v>
      </c>
      <c r="R36" s="105"/>
      <c r="S36" s="106">
        <f t="shared" si="9"/>
        <v>0</v>
      </c>
      <c r="T36" s="79">
        <v>0</v>
      </c>
      <c r="U36" s="79">
        <v>0</v>
      </c>
      <c r="V36" s="79">
        <v>0</v>
      </c>
      <c r="W36" s="105"/>
      <c r="X36" s="106">
        <f t="shared" si="10"/>
        <v>0</v>
      </c>
      <c r="Y36" s="79">
        <v>0</v>
      </c>
      <c r="Z36" s="79">
        <v>0</v>
      </c>
      <c r="AA36" s="79">
        <v>0</v>
      </c>
      <c r="AB36" s="105"/>
      <c r="AC36" s="106">
        <f t="shared" si="11"/>
        <v>0</v>
      </c>
      <c r="AD36" s="78">
        <v>0</v>
      </c>
      <c r="AE36" s="79">
        <v>0</v>
      </c>
      <c r="AF36" s="79">
        <v>0</v>
      </c>
      <c r="AG36" s="105"/>
      <c r="AH36" s="106">
        <f t="shared" si="12"/>
        <v>0</v>
      </c>
      <c r="AI36" s="107">
        <f t="shared" si="13"/>
        <v>0</v>
      </c>
    </row>
    <row r="37" spans="1:35" s="83" customFormat="1" ht="16.5" thickBot="1">
      <c r="A37" s="108"/>
      <c r="B37" s="109"/>
      <c r="C37" s="91"/>
      <c r="D37" s="110"/>
      <c r="E37" s="78">
        <v>0</v>
      </c>
      <c r="F37" s="79">
        <v>0</v>
      </c>
      <c r="G37" s="80">
        <v>0</v>
      </c>
      <c r="H37" s="111"/>
      <c r="I37" s="112">
        <f t="shared" si="7"/>
        <v>0</v>
      </c>
      <c r="J37" s="78">
        <v>0</v>
      </c>
      <c r="K37" s="79">
        <v>0</v>
      </c>
      <c r="L37" s="79">
        <v>0</v>
      </c>
      <c r="M37" s="111"/>
      <c r="N37" s="112">
        <f t="shared" si="8"/>
        <v>0</v>
      </c>
      <c r="O37" s="78">
        <v>0</v>
      </c>
      <c r="P37" s="79">
        <v>0</v>
      </c>
      <c r="Q37" s="79">
        <v>0</v>
      </c>
      <c r="R37" s="111"/>
      <c r="S37" s="112">
        <f t="shared" si="9"/>
        <v>0</v>
      </c>
      <c r="T37" s="79">
        <v>0</v>
      </c>
      <c r="U37" s="79">
        <v>0</v>
      </c>
      <c r="V37" s="79">
        <v>0</v>
      </c>
      <c r="W37" s="111"/>
      <c r="X37" s="112">
        <f t="shared" si="10"/>
        <v>0</v>
      </c>
      <c r="Y37" s="79">
        <v>0</v>
      </c>
      <c r="Z37" s="79">
        <v>0</v>
      </c>
      <c r="AA37" s="79">
        <v>0</v>
      </c>
      <c r="AB37" s="111"/>
      <c r="AC37" s="112">
        <f t="shared" si="11"/>
        <v>0</v>
      </c>
      <c r="AD37" s="78">
        <v>0</v>
      </c>
      <c r="AE37" s="79">
        <v>0</v>
      </c>
      <c r="AF37" s="79">
        <v>0</v>
      </c>
      <c r="AG37" s="111"/>
      <c r="AH37" s="112">
        <f t="shared" si="12"/>
        <v>0</v>
      </c>
      <c r="AI37" s="113">
        <f t="shared" si="13"/>
        <v>0</v>
      </c>
    </row>
    <row r="38" spans="1:35" s="83" customFormat="1" ht="16.5" thickBot="1">
      <c r="A38" s="95"/>
      <c r="B38" s="303"/>
      <c r="C38" s="304"/>
      <c r="D38" s="93"/>
      <c r="E38" s="78">
        <v>0</v>
      </c>
      <c r="F38" s="79">
        <v>0</v>
      </c>
      <c r="G38" s="80">
        <v>0</v>
      </c>
      <c r="H38" s="88"/>
      <c r="I38" s="97">
        <f t="shared" si="7"/>
        <v>0</v>
      </c>
      <c r="J38" s="78">
        <v>0</v>
      </c>
      <c r="K38" s="79">
        <v>0</v>
      </c>
      <c r="L38" s="79">
        <v>0</v>
      </c>
      <c r="M38" s="88"/>
      <c r="N38" s="97">
        <f t="shared" si="8"/>
        <v>0</v>
      </c>
      <c r="O38" s="78">
        <v>0</v>
      </c>
      <c r="P38" s="79">
        <v>0</v>
      </c>
      <c r="Q38" s="79">
        <v>0</v>
      </c>
      <c r="R38" s="88"/>
      <c r="S38" s="97">
        <f t="shared" si="9"/>
        <v>0</v>
      </c>
      <c r="T38" s="79">
        <v>0</v>
      </c>
      <c r="U38" s="79">
        <v>0</v>
      </c>
      <c r="V38" s="79">
        <v>0</v>
      </c>
      <c r="W38" s="88"/>
      <c r="X38" s="97">
        <f t="shared" si="10"/>
        <v>0</v>
      </c>
      <c r="Y38" s="79">
        <v>0</v>
      </c>
      <c r="Z38" s="79">
        <v>0</v>
      </c>
      <c r="AA38" s="79">
        <v>0</v>
      </c>
      <c r="AB38" s="88"/>
      <c r="AC38" s="97">
        <f t="shared" si="11"/>
        <v>0</v>
      </c>
      <c r="AD38" s="78">
        <v>0</v>
      </c>
      <c r="AE38" s="79">
        <v>0</v>
      </c>
      <c r="AF38" s="79">
        <v>0</v>
      </c>
      <c r="AG38" s="88"/>
      <c r="AH38" s="97">
        <f t="shared" si="12"/>
        <v>0</v>
      </c>
      <c r="AI38" s="98">
        <f t="shared" si="13"/>
        <v>0</v>
      </c>
    </row>
    <row r="39" spans="1:35" s="83" customFormat="1" ht="19.5" thickBot="1">
      <c r="A39" s="95"/>
      <c r="B39" s="124"/>
      <c r="C39" s="117"/>
      <c r="D39" s="93"/>
      <c r="E39" s="78">
        <v>0</v>
      </c>
      <c r="F39" s="79">
        <v>0</v>
      </c>
      <c r="G39" s="80">
        <v>0</v>
      </c>
      <c r="H39" s="88"/>
      <c r="I39" s="97">
        <f t="shared" si="7"/>
        <v>0</v>
      </c>
      <c r="J39" s="78">
        <v>0</v>
      </c>
      <c r="K39" s="79">
        <v>0</v>
      </c>
      <c r="L39" s="79">
        <v>0</v>
      </c>
      <c r="M39" s="88"/>
      <c r="N39" s="97">
        <f t="shared" si="8"/>
        <v>0</v>
      </c>
      <c r="O39" s="78">
        <v>0</v>
      </c>
      <c r="P39" s="79">
        <v>0</v>
      </c>
      <c r="Q39" s="79">
        <v>0</v>
      </c>
      <c r="R39" s="88"/>
      <c r="S39" s="97">
        <f t="shared" si="9"/>
        <v>0</v>
      </c>
      <c r="T39" s="79">
        <v>0</v>
      </c>
      <c r="U39" s="79">
        <v>0</v>
      </c>
      <c r="V39" s="79">
        <v>0</v>
      </c>
      <c r="W39" s="88"/>
      <c r="X39" s="97">
        <f t="shared" si="10"/>
        <v>0</v>
      </c>
      <c r="Y39" s="79">
        <v>0</v>
      </c>
      <c r="Z39" s="79">
        <v>0</v>
      </c>
      <c r="AA39" s="79">
        <v>0</v>
      </c>
      <c r="AB39" s="88"/>
      <c r="AC39" s="97">
        <f t="shared" si="11"/>
        <v>0</v>
      </c>
      <c r="AD39" s="78">
        <v>0</v>
      </c>
      <c r="AE39" s="79">
        <v>0</v>
      </c>
      <c r="AF39" s="79">
        <v>0</v>
      </c>
      <c r="AG39" s="88"/>
      <c r="AH39" s="97">
        <f t="shared" si="12"/>
        <v>0</v>
      </c>
      <c r="AI39" s="98">
        <f t="shared" si="13"/>
        <v>0</v>
      </c>
    </row>
    <row r="40" spans="1:35" s="83" customFormat="1" ht="25.5" customHeight="1" thickBot="1">
      <c r="A40" s="95"/>
      <c r="B40" s="121"/>
      <c r="C40" s="117"/>
      <c r="D40" s="93"/>
      <c r="E40" s="78">
        <v>0</v>
      </c>
      <c r="F40" s="79">
        <v>0</v>
      </c>
      <c r="G40" s="80">
        <v>0</v>
      </c>
      <c r="H40" s="88"/>
      <c r="I40" s="97">
        <f t="shared" si="7"/>
        <v>0</v>
      </c>
      <c r="J40" s="78">
        <v>0</v>
      </c>
      <c r="K40" s="88">
        <v>0</v>
      </c>
      <c r="L40" s="79">
        <v>0</v>
      </c>
      <c r="M40" s="88"/>
      <c r="N40" s="97">
        <f t="shared" si="8"/>
        <v>0</v>
      </c>
      <c r="O40" s="78">
        <v>0</v>
      </c>
      <c r="P40" s="79">
        <v>0</v>
      </c>
      <c r="Q40" s="79">
        <v>0</v>
      </c>
      <c r="R40" s="88"/>
      <c r="S40" s="97">
        <f t="shared" si="9"/>
        <v>0</v>
      </c>
      <c r="T40" s="79">
        <v>0</v>
      </c>
      <c r="U40" s="79">
        <v>0</v>
      </c>
      <c r="V40" s="79">
        <v>0</v>
      </c>
      <c r="W40" s="88"/>
      <c r="X40" s="97">
        <f t="shared" si="10"/>
        <v>0</v>
      </c>
      <c r="Y40" s="79">
        <v>0</v>
      </c>
      <c r="Z40" s="79">
        <v>0</v>
      </c>
      <c r="AA40" s="79">
        <v>0</v>
      </c>
      <c r="AB40" s="88"/>
      <c r="AC40" s="97">
        <f t="shared" si="11"/>
        <v>0</v>
      </c>
      <c r="AD40" s="78">
        <v>0</v>
      </c>
      <c r="AE40" s="79">
        <v>0</v>
      </c>
      <c r="AF40" s="79">
        <v>0</v>
      </c>
      <c r="AG40" s="88"/>
      <c r="AH40" s="97">
        <f t="shared" si="12"/>
        <v>0</v>
      </c>
      <c r="AI40" s="98">
        <f t="shared" si="13"/>
        <v>0</v>
      </c>
    </row>
    <row r="41" spans="1:35" s="83" customFormat="1" ht="19.5" thickBot="1">
      <c r="A41" s="95"/>
      <c r="B41" s="124"/>
      <c r="C41" s="117"/>
      <c r="D41" s="93"/>
      <c r="E41" s="79">
        <v>0</v>
      </c>
      <c r="F41" s="79">
        <v>0</v>
      </c>
      <c r="G41" s="80">
        <v>0</v>
      </c>
      <c r="H41" s="88"/>
      <c r="I41" s="97">
        <f t="shared" si="7"/>
        <v>0</v>
      </c>
      <c r="J41" s="78">
        <v>0</v>
      </c>
      <c r="K41" s="88">
        <v>0</v>
      </c>
      <c r="L41" s="79">
        <v>0</v>
      </c>
      <c r="M41" s="88"/>
      <c r="N41" s="97">
        <f t="shared" si="8"/>
        <v>0</v>
      </c>
      <c r="O41" s="78">
        <v>0</v>
      </c>
      <c r="P41" s="79">
        <v>0</v>
      </c>
      <c r="Q41" s="79">
        <v>0</v>
      </c>
      <c r="R41" s="88"/>
      <c r="S41" s="97">
        <f t="shared" si="9"/>
        <v>0</v>
      </c>
      <c r="T41" s="79">
        <v>0</v>
      </c>
      <c r="U41" s="79">
        <v>0</v>
      </c>
      <c r="V41" s="79">
        <v>0</v>
      </c>
      <c r="W41" s="88"/>
      <c r="X41" s="97">
        <f t="shared" si="10"/>
        <v>0</v>
      </c>
      <c r="Y41" s="79">
        <v>0</v>
      </c>
      <c r="Z41" s="79">
        <v>0</v>
      </c>
      <c r="AA41" s="79">
        <v>0</v>
      </c>
      <c r="AB41" s="88"/>
      <c r="AC41" s="97">
        <f t="shared" si="11"/>
        <v>0</v>
      </c>
      <c r="AD41" s="78">
        <v>0</v>
      </c>
      <c r="AE41" s="79">
        <v>0</v>
      </c>
      <c r="AF41" s="79">
        <v>0</v>
      </c>
      <c r="AG41" s="88"/>
      <c r="AH41" s="97">
        <f t="shared" si="12"/>
        <v>0</v>
      </c>
      <c r="AI41" s="98">
        <f t="shared" si="13"/>
        <v>0</v>
      </c>
    </row>
    <row r="42" spans="1:35" ht="16.5" thickBot="1">
      <c r="A42" s="55"/>
      <c r="B42" s="56"/>
      <c r="C42" s="56"/>
      <c r="D42" s="43"/>
      <c r="E42" s="45">
        <v>0</v>
      </c>
      <c r="F42" s="45">
        <v>0</v>
      </c>
      <c r="G42" s="80">
        <v>0</v>
      </c>
      <c r="H42" s="45"/>
      <c r="I42" s="57">
        <f t="shared" si="7"/>
        <v>0</v>
      </c>
      <c r="J42" s="78">
        <v>0</v>
      </c>
      <c r="K42" s="6">
        <v>0</v>
      </c>
      <c r="L42" s="45">
        <v>0</v>
      </c>
      <c r="M42" s="45"/>
      <c r="N42" s="57">
        <f t="shared" si="8"/>
        <v>0</v>
      </c>
      <c r="O42" s="78">
        <v>0</v>
      </c>
      <c r="P42" s="79">
        <v>0</v>
      </c>
      <c r="Q42" s="45">
        <v>0</v>
      </c>
      <c r="R42" s="45"/>
      <c r="S42" s="57">
        <f t="shared" si="9"/>
        <v>0</v>
      </c>
      <c r="T42" s="79">
        <v>0</v>
      </c>
      <c r="U42" s="79">
        <v>0</v>
      </c>
      <c r="V42" s="79">
        <v>0</v>
      </c>
      <c r="W42" s="45"/>
      <c r="X42" s="57">
        <f t="shared" si="10"/>
        <v>0</v>
      </c>
      <c r="Y42" s="79">
        <v>0</v>
      </c>
      <c r="Z42" s="79">
        <v>0</v>
      </c>
      <c r="AA42" s="79">
        <v>0</v>
      </c>
      <c r="AB42" s="45"/>
      <c r="AC42" s="57">
        <f t="shared" si="11"/>
        <v>0</v>
      </c>
      <c r="AD42" s="78">
        <v>0</v>
      </c>
      <c r="AE42" s="79">
        <v>0</v>
      </c>
      <c r="AF42" s="79">
        <v>0</v>
      </c>
      <c r="AG42" s="45"/>
      <c r="AH42" s="57">
        <f t="shared" si="12"/>
        <v>0</v>
      </c>
      <c r="AI42" s="58">
        <f t="shared" si="13"/>
        <v>0</v>
      </c>
    </row>
    <row r="43" spans="1:35" ht="16.5" thickBot="1">
      <c r="A43" s="28"/>
      <c r="B43" s="9"/>
      <c r="C43" s="29"/>
      <c r="D43" s="4"/>
      <c r="E43" s="45">
        <v>0</v>
      </c>
      <c r="F43" s="45">
        <v>0</v>
      </c>
      <c r="G43" s="80">
        <v>0</v>
      </c>
      <c r="H43" s="6"/>
      <c r="I43" s="30">
        <f t="shared" si="7"/>
        <v>0</v>
      </c>
      <c r="J43" s="78">
        <v>0</v>
      </c>
      <c r="K43" s="6">
        <v>0</v>
      </c>
      <c r="L43" s="45">
        <v>0</v>
      </c>
      <c r="M43" s="6"/>
      <c r="N43" s="30">
        <f t="shared" si="8"/>
        <v>0</v>
      </c>
      <c r="O43" s="78">
        <v>0</v>
      </c>
      <c r="P43" s="79">
        <v>0</v>
      </c>
      <c r="Q43" s="45">
        <v>0</v>
      </c>
      <c r="R43" s="6"/>
      <c r="S43" s="30">
        <f t="shared" si="9"/>
        <v>0</v>
      </c>
      <c r="T43" s="79">
        <v>0</v>
      </c>
      <c r="U43" s="79">
        <v>0</v>
      </c>
      <c r="V43" s="79">
        <v>0</v>
      </c>
      <c r="W43" s="6"/>
      <c r="X43" s="30">
        <f t="shared" si="10"/>
        <v>0</v>
      </c>
      <c r="Y43" s="79">
        <v>0</v>
      </c>
      <c r="Z43" s="79">
        <v>0</v>
      </c>
      <c r="AA43" s="79">
        <v>0</v>
      </c>
      <c r="AB43" s="6"/>
      <c r="AC43" s="30">
        <f t="shared" si="11"/>
        <v>0</v>
      </c>
      <c r="AD43" s="78">
        <v>0</v>
      </c>
      <c r="AE43" s="79">
        <v>0</v>
      </c>
      <c r="AF43" s="79">
        <v>0</v>
      </c>
      <c r="AG43" s="6"/>
      <c r="AH43" s="30">
        <f t="shared" si="12"/>
        <v>0</v>
      </c>
      <c r="AI43" s="31">
        <f t="shared" si="13"/>
        <v>0</v>
      </c>
    </row>
    <row r="44" spans="1:35" ht="16.5" thickBot="1">
      <c r="A44" s="28"/>
      <c r="B44" s="9"/>
      <c r="C44" s="29"/>
      <c r="D44" s="4"/>
      <c r="E44" s="45">
        <v>0</v>
      </c>
      <c r="F44" s="45">
        <v>0</v>
      </c>
      <c r="G44" s="46">
        <v>0</v>
      </c>
      <c r="H44" s="6"/>
      <c r="I44" s="30">
        <f t="shared" si="7"/>
        <v>0</v>
      </c>
      <c r="J44" s="12">
        <v>0</v>
      </c>
      <c r="K44" s="6">
        <v>0</v>
      </c>
      <c r="L44" s="45">
        <v>0</v>
      </c>
      <c r="M44" s="6"/>
      <c r="N44" s="30">
        <f t="shared" si="8"/>
        <v>0</v>
      </c>
      <c r="O44" s="78">
        <v>0</v>
      </c>
      <c r="P44" s="79">
        <v>0</v>
      </c>
      <c r="Q44" s="45">
        <v>0</v>
      </c>
      <c r="R44" s="6"/>
      <c r="S44" s="30">
        <f t="shared" si="9"/>
        <v>0</v>
      </c>
      <c r="T44" s="79">
        <v>0</v>
      </c>
      <c r="U44" s="79">
        <v>0</v>
      </c>
      <c r="V44" s="79">
        <v>0</v>
      </c>
      <c r="W44" s="6"/>
      <c r="X44" s="30">
        <f t="shared" si="10"/>
        <v>0</v>
      </c>
      <c r="Y44" s="79">
        <v>0</v>
      </c>
      <c r="Z44" s="79">
        <v>0</v>
      </c>
      <c r="AA44" s="79">
        <v>0</v>
      </c>
      <c r="AB44" s="6"/>
      <c r="AC44" s="30">
        <f t="shared" si="11"/>
        <v>0</v>
      </c>
      <c r="AD44" s="78">
        <v>0</v>
      </c>
      <c r="AE44" s="79">
        <v>0</v>
      </c>
      <c r="AF44" s="79">
        <v>0</v>
      </c>
      <c r="AG44" s="6"/>
      <c r="AH44" s="30">
        <f t="shared" si="12"/>
        <v>0</v>
      </c>
      <c r="AI44" s="31">
        <f t="shared" si="13"/>
        <v>0</v>
      </c>
    </row>
    <row r="45" spans="1:35" ht="16.5" thickBot="1">
      <c r="A45" s="28"/>
      <c r="B45" s="9"/>
      <c r="C45" s="29"/>
      <c r="D45" s="4"/>
      <c r="E45" s="45">
        <v>0</v>
      </c>
      <c r="F45" s="45">
        <v>0</v>
      </c>
      <c r="G45" s="46">
        <v>0</v>
      </c>
      <c r="H45" s="6"/>
      <c r="I45" s="30">
        <f t="shared" si="7"/>
        <v>0</v>
      </c>
      <c r="J45" s="12">
        <v>0</v>
      </c>
      <c r="K45" s="6">
        <v>0</v>
      </c>
      <c r="L45" s="45">
        <v>0</v>
      </c>
      <c r="M45" s="6"/>
      <c r="N45" s="30">
        <f t="shared" si="8"/>
        <v>0</v>
      </c>
      <c r="O45" s="78">
        <v>0</v>
      </c>
      <c r="P45" s="79">
        <v>0</v>
      </c>
      <c r="Q45" s="45">
        <v>0</v>
      </c>
      <c r="R45" s="6"/>
      <c r="S45" s="30">
        <f t="shared" si="9"/>
        <v>0</v>
      </c>
      <c r="T45" s="79">
        <v>0</v>
      </c>
      <c r="U45" s="79">
        <v>0</v>
      </c>
      <c r="V45" s="79">
        <v>0</v>
      </c>
      <c r="W45" s="6"/>
      <c r="X45" s="30">
        <f t="shared" si="10"/>
        <v>0</v>
      </c>
      <c r="Y45" s="79">
        <v>0</v>
      </c>
      <c r="Z45" s="79">
        <v>0</v>
      </c>
      <c r="AA45" s="79">
        <v>0</v>
      </c>
      <c r="AB45" s="6"/>
      <c r="AC45" s="30">
        <f t="shared" si="11"/>
        <v>0</v>
      </c>
      <c r="AD45" s="78">
        <v>0</v>
      </c>
      <c r="AE45" s="79">
        <v>0</v>
      </c>
      <c r="AF45" s="79">
        <v>0</v>
      </c>
      <c r="AG45" s="6"/>
      <c r="AH45" s="30">
        <f t="shared" si="12"/>
        <v>0</v>
      </c>
      <c r="AI45" s="31">
        <f t="shared" si="13"/>
        <v>0</v>
      </c>
    </row>
    <row r="46" spans="1:35" ht="16.5" thickBot="1">
      <c r="A46" s="17"/>
      <c r="B46" s="26"/>
      <c r="C46" s="26"/>
      <c r="D46" s="20"/>
      <c r="E46" s="45">
        <v>0</v>
      </c>
      <c r="F46" s="45">
        <v>0</v>
      </c>
      <c r="G46" s="46">
        <v>0</v>
      </c>
      <c r="H46" s="13"/>
      <c r="I46" s="14">
        <f t="shared" si="7"/>
        <v>0</v>
      </c>
      <c r="J46" s="12">
        <v>0</v>
      </c>
      <c r="K46" s="6">
        <v>0</v>
      </c>
      <c r="L46" s="45">
        <v>0</v>
      </c>
      <c r="M46" s="13"/>
      <c r="N46" s="14">
        <f t="shared" si="8"/>
        <v>0</v>
      </c>
      <c r="O46" s="78">
        <v>0</v>
      </c>
      <c r="P46" s="79">
        <v>0</v>
      </c>
      <c r="Q46" s="45">
        <v>0</v>
      </c>
      <c r="R46" s="13"/>
      <c r="S46" s="14">
        <f t="shared" si="9"/>
        <v>0</v>
      </c>
      <c r="T46" s="79">
        <v>0</v>
      </c>
      <c r="U46" s="79">
        <v>0</v>
      </c>
      <c r="V46" s="79">
        <v>0</v>
      </c>
      <c r="W46" s="13"/>
      <c r="X46" s="14">
        <f t="shared" si="10"/>
        <v>0</v>
      </c>
      <c r="Y46" s="79">
        <v>0</v>
      </c>
      <c r="Z46" s="79">
        <v>0</v>
      </c>
      <c r="AA46" s="79">
        <v>0</v>
      </c>
      <c r="AB46" s="13"/>
      <c r="AC46" s="14">
        <f t="shared" si="11"/>
        <v>0</v>
      </c>
      <c r="AD46" s="78">
        <v>0</v>
      </c>
      <c r="AE46" s="79">
        <v>0</v>
      </c>
      <c r="AF46" s="79">
        <v>0</v>
      </c>
      <c r="AG46" s="13"/>
      <c r="AH46" s="14">
        <f t="shared" si="12"/>
        <v>0</v>
      </c>
      <c r="AI46" s="27">
        <f t="shared" si="13"/>
        <v>0</v>
      </c>
    </row>
    <row r="47" spans="1:35" ht="16.5" thickBot="1">
      <c r="A47" s="50"/>
      <c r="B47" s="51"/>
      <c r="C47" s="51"/>
      <c r="D47" s="37"/>
      <c r="E47" s="45">
        <v>0</v>
      </c>
      <c r="F47" s="45">
        <v>0</v>
      </c>
      <c r="G47" s="46">
        <v>0</v>
      </c>
      <c r="H47" s="39"/>
      <c r="I47" s="52">
        <f>E47+G47-H47</f>
        <v>0</v>
      </c>
      <c r="J47" s="12">
        <v>0</v>
      </c>
      <c r="K47" s="6">
        <v>0</v>
      </c>
      <c r="L47" s="45">
        <v>0</v>
      </c>
      <c r="M47" s="39"/>
      <c r="N47" s="52">
        <f>J47+L47-M47</f>
        <v>0</v>
      </c>
      <c r="O47" s="78">
        <v>0</v>
      </c>
      <c r="P47" s="79">
        <v>0</v>
      </c>
      <c r="Q47" s="45">
        <v>0</v>
      </c>
      <c r="R47" s="39"/>
      <c r="S47" s="52">
        <f t="shared" si="9"/>
        <v>0</v>
      </c>
      <c r="T47" s="79">
        <v>0</v>
      </c>
      <c r="U47" s="79">
        <v>0</v>
      </c>
      <c r="V47" s="79">
        <v>0</v>
      </c>
      <c r="W47" s="39"/>
      <c r="X47" s="52">
        <f t="shared" si="10"/>
        <v>0</v>
      </c>
      <c r="Y47" s="79">
        <v>0</v>
      </c>
      <c r="Z47" s="79">
        <v>0</v>
      </c>
      <c r="AA47" s="79">
        <v>0</v>
      </c>
      <c r="AB47" s="39"/>
      <c r="AC47" s="52">
        <f t="shared" si="11"/>
        <v>0</v>
      </c>
      <c r="AD47" s="5">
        <v>0</v>
      </c>
      <c r="AE47" s="79">
        <v>0</v>
      </c>
      <c r="AF47" s="79">
        <v>0</v>
      </c>
      <c r="AG47" s="39"/>
      <c r="AH47" s="52">
        <f t="shared" si="12"/>
        <v>0</v>
      </c>
      <c r="AI47" s="53">
        <f t="shared" si="13"/>
        <v>0</v>
      </c>
    </row>
    <row r="48" spans="1:35" ht="16.5" thickBot="1">
      <c r="A48" s="28"/>
      <c r="B48" s="9"/>
      <c r="C48" s="29"/>
      <c r="D48" s="4"/>
      <c r="E48" s="45">
        <v>0</v>
      </c>
      <c r="F48" s="45">
        <v>0</v>
      </c>
      <c r="G48" s="46">
        <v>0</v>
      </c>
      <c r="H48" s="6"/>
      <c r="I48" s="30">
        <f>E48+G48-H48</f>
        <v>0</v>
      </c>
      <c r="J48" s="12">
        <v>0</v>
      </c>
      <c r="K48" s="6">
        <v>0</v>
      </c>
      <c r="L48" s="45">
        <v>0</v>
      </c>
      <c r="M48" s="6"/>
      <c r="N48" s="30">
        <f>J48+L48-M48</f>
        <v>0</v>
      </c>
      <c r="O48" s="78">
        <v>0</v>
      </c>
      <c r="P48" s="79">
        <v>0</v>
      </c>
      <c r="Q48" s="45">
        <v>0</v>
      </c>
      <c r="R48" s="6"/>
      <c r="S48" s="30">
        <f t="shared" si="9"/>
        <v>0</v>
      </c>
      <c r="T48" s="79">
        <v>0</v>
      </c>
      <c r="U48" s="45">
        <v>0</v>
      </c>
      <c r="V48" s="79">
        <v>0</v>
      </c>
      <c r="W48" s="6"/>
      <c r="X48" s="30">
        <f t="shared" si="10"/>
        <v>0</v>
      </c>
      <c r="Y48" s="79">
        <v>0</v>
      </c>
      <c r="Z48" s="79">
        <v>0</v>
      </c>
      <c r="AA48" s="79">
        <v>0</v>
      </c>
      <c r="AB48" s="6"/>
      <c r="AC48" s="30">
        <f t="shared" si="11"/>
        <v>0</v>
      </c>
      <c r="AD48" s="5">
        <v>0</v>
      </c>
      <c r="AE48" s="79">
        <v>0</v>
      </c>
      <c r="AF48" s="79">
        <v>0</v>
      </c>
      <c r="AG48" s="6"/>
      <c r="AH48" s="30">
        <f t="shared" si="12"/>
        <v>0</v>
      </c>
      <c r="AI48" s="31">
        <f t="shared" si="13"/>
        <v>0</v>
      </c>
    </row>
    <row r="49" spans="1:35" ht="16.5" thickBot="1">
      <c r="A49" s="28"/>
      <c r="B49" s="9"/>
      <c r="C49" s="29"/>
      <c r="D49" s="4"/>
      <c r="E49" s="45">
        <v>0</v>
      </c>
      <c r="F49" s="45">
        <v>0</v>
      </c>
      <c r="G49" s="46">
        <v>0</v>
      </c>
      <c r="H49" s="6"/>
      <c r="I49" s="30">
        <f>E49+G49-H49</f>
        <v>0</v>
      </c>
      <c r="J49" s="12">
        <v>0</v>
      </c>
      <c r="K49" s="6">
        <v>0</v>
      </c>
      <c r="L49" s="45">
        <v>0</v>
      </c>
      <c r="M49" s="6"/>
      <c r="N49" s="30">
        <f>J49+L49-M49</f>
        <v>0</v>
      </c>
      <c r="O49" s="78">
        <v>0</v>
      </c>
      <c r="P49" s="79">
        <v>0</v>
      </c>
      <c r="Q49" s="45">
        <v>0</v>
      </c>
      <c r="R49" s="6"/>
      <c r="S49" s="30">
        <f t="shared" si="9"/>
        <v>0</v>
      </c>
      <c r="T49" s="79">
        <v>0</v>
      </c>
      <c r="U49" s="45">
        <v>0</v>
      </c>
      <c r="V49" s="79">
        <v>0</v>
      </c>
      <c r="W49" s="6"/>
      <c r="X49" s="30">
        <f t="shared" si="10"/>
        <v>0</v>
      </c>
      <c r="Y49" s="79">
        <v>0</v>
      </c>
      <c r="Z49" s="79">
        <v>0</v>
      </c>
      <c r="AA49" s="79">
        <v>0</v>
      </c>
      <c r="AB49" s="6"/>
      <c r="AC49" s="30">
        <f t="shared" si="11"/>
        <v>0</v>
      </c>
      <c r="AD49" s="5">
        <v>0</v>
      </c>
      <c r="AE49" s="79">
        <v>0</v>
      </c>
      <c r="AF49" s="79">
        <v>0</v>
      </c>
      <c r="AG49" s="6"/>
      <c r="AH49" s="30">
        <f t="shared" si="12"/>
        <v>0</v>
      </c>
      <c r="AI49" s="31">
        <f t="shared" si="13"/>
        <v>0</v>
      </c>
    </row>
    <row r="50" spans="1:35" ht="16.5" thickBot="1">
      <c r="A50" s="28"/>
      <c r="B50" s="9"/>
      <c r="C50" s="29"/>
      <c r="D50" s="4"/>
      <c r="E50" s="45">
        <v>0</v>
      </c>
      <c r="F50" s="45">
        <v>0</v>
      </c>
      <c r="G50" s="46">
        <v>0</v>
      </c>
      <c r="H50" s="6"/>
      <c r="I50" s="30">
        <f>E50+G50-H50</f>
        <v>0</v>
      </c>
      <c r="J50" s="12">
        <v>0</v>
      </c>
      <c r="K50" s="6">
        <v>0</v>
      </c>
      <c r="L50" s="45">
        <v>0</v>
      </c>
      <c r="M50" s="6"/>
      <c r="N50" s="30">
        <f>J50+L50-M50</f>
        <v>0</v>
      </c>
      <c r="O50" s="78">
        <v>0</v>
      </c>
      <c r="P50" s="79">
        <v>0</v>
      </c>
      <c r="Q50" s="45">
        <v>0</v>
      </c>
      <c r="R50" s="6"/>
      <c r="S50" s="30">
        <f t="shared" si="9"/>
        <v>0</v>
      </c>
      <c r="T50" s="79">
        <v>0</v>
      </c>
      <c r="U50" s="45">
        <v>0</v>
      </c>
      <c r="V50" s="79">
        <v>0</v>
      </c>
      <c r="W50" s="6"/>
      <c r="X50" s="30">
        <f t="shared" si="10"/>
        <v>0</v>
      </c>
      <c r="Y50" s="79">
        <v>0</v>
      </c>
      <c r="Z50" s="79">
        <v>0</v>
      </c>
      <c r="AA50" s="79">
        <v>0</v>
      </c>
      <c r="AB50" s="6"/>
      <c r="AC50" s="30">
        <f t="shared" si="11"/>
        <v>0</v>
      </c>
      <c r="AD50" s="5">
        <v>0</v>
      </c>
      <c r="AE50" s="79">
        <v>0</v>
      </c>
      <c r="AF50" s="79">
        <v>0</v>
      </c>
      <c r="AG50" s="6"/>
      <c r="AH50" s="30">
        <f t="shared" si="12"/>
        <v>0</v>
      </c>
      <c r="AI50" s="31">
        <f t="shared" si="13"/>
        <v>0</v>
      </c>
    </row>
    <row r="51" spans="1:35" ht="16.5" thickBot="1">
      <c r="A51" s="28"/>
      <c r="B51" s="26"/>
      <c r="C51" s="29"/>
      <c r="D51" s="4"/>
      <c r="E51" s="45">
        <v>0</v>
      </c>
      <c r="F51" s="45">
        <v>0</v>
      </c>
      <c r="G51" s="46">
        <v>0</v>
      </c>
      <c r="H51" s="6"/>
      <c r="I51" s="30">
        <f>E51+G51-H51</f>
        <v>0</v>
      </c>
      <c r="J51" s="12">
        <v>0</v>
      </c>
      <c r="K51" s="6">
        <v>0</v>
      </c>
      <c r="L51" s="45">
        <v>0</v>
      </c>
      <c r="M51" s="6"/>
      <c r="N51" s="30">
        <f>J51+L51-M51</f>
        <v>0</v>
      </c>
      <c r="O51" s="78">
        <v>0</v>
      </c>
      <c r="P51" s="79">
        <v>0</v>
      </c>
      <c r="Q51" s="45">
        <v>0</v>
      </c>
      <c r="R51" s="6"/>
      <c r="S51" s="30">
        <f t="shared" si="9"/>
        <v>0</v>
      </c>
      <c r="T51" s="79">
        <v>0</v>
      </c>
      <c r="U51" s="45">
        <v>0</v>
      </c>
      <c r="V51" s="79">
        <v>0</v>
      </c>
      <c r="W51" s="6"/>
      <c r="X51" s="30">
        <f t="shared" si="10"/>
        <v>0</v>
      </c>
      <c r="Y51" s="79">
        <v>0</v>
      </c>
      <c r="Z51" s="79">
        <v>0</v>
      </c>
      <c r="AA51" s="79">
        <v>0</v>
      </c>
      <c r="AB51" s="6"/>
      <c r="AC51" s="30">
        <f t="shared" si="11"/>
        <v>0</v>
      </c>
      <c r="AD51" s="5">
        <v>0</v>
      </c>
      <c r="AE51" s="79">
        <v>0</v>
      </c>
      <c r="AF51" s="79">
        <v>0</v>
      </c>
      <c r="AG51" s="6"/>
      <c r="AH51" s="30">
        <f t="shared" si="12"/>
        <v>0</v>
      </c>
      <c r="AI51" s="31">
        <f t="shared" si="13"/>
        <v>0</v>
      </c>
    </row>
    <row r="52" spans="1:35" ht="16.5" thickBot="1">
      <c r="A52" s="55"/>
      <c r="B52" s="56"/>
      <c r="C52" s="56"/>
      <c r="D52" s="43"/>
      <c r="E52" s="45">
        <v>0</v>
      </c>
      <c r="F52" s="45">
        <v>0</v>
      </c>
      <c r="G52" s="46">
        <v>0</v>
      </c>
      <c r="H52" s="45"/>
      <c r="I52" s="57">
        <f t="shared" si="7"/>
        <v>0</v>
      </c>
      <c r="J52" s="12">
        <v>0</v>
      </c>
      <c r="K52" s="6">
        <v>0</v>
      </c>
      <c r="L52" s="45">
        <v>0</v>
      </c>
      <c r="M52" s="45"/>
      <c r="N52" s="57">
        <f t="shared" si="8"/>
        <v>0</v>
      </c>
      <c r="O52" s="78">
        <v>0</v>
      </c>
      <c r="P52" s="79">
        <v>0</v>
      </c>
      <c r="Q52" s="45">
        <v>0</v>
      </c>
      <c r="R52" s="45"/>
      <c r="S52" s="57">
        <f t="shared" si="9"/>
        <v>0</v>
      </c>
      <c r="T52" s="79">
        <v>0</v>
      </c>
      <c r="U52" s="45">
        <v>0</v>
      </c>
      <c r="V52" s="79">
        <v>0</v>
      </c>
      <c r="W52" s="45"/>
      <c r="X52" s="57">
        <f t="shared" si="10"/>
        <v>0</v>
      </c>
      <c r="Y52" s="79">
        <v>0</v>
      </c>
      <c r="Z52" s="79">
        <v>0</v>
      </c>
      <c r="AA52" s="79">
        <v>0</v>
      </c>
      <c r="AB52" s="45"/>
      <c r="AC52" s="57">
        <f t="shared" si="11"/>
        <v>0</v>
      </c>
      <c r="AD52" s="5">
        <v>0</v>
      </c>
      <c r="AE52" s="79">
        <v>0</v>
      </c>
      <c r="AF52" s="79">
        <v>0</v>
      </c>
      <c r="AG52" s="45"/>
      <c r="AH52" s="57">
        <f t="shared" si="12"/>
        <v>0</v>
      </c>
      <c r="AI52" s="58">
        <f t="shared" si="13"/>
        <v>0</v>
      </c>
    </row>
    <row r="53" spans="1:35" ht="16.5" thickBot="1">
      <c r="A53" s="28"/>
      <c r="B53" s="9"/>
      <c r="C53" s="29"/>
      <c r="D53" s="4"/>
      <c r="E53" s="45">
        <v>0</v>
      </c>
      <c r="F53" s="45">
        <v>0</v>
      </c>
      <c r="G53" s="46">
        <v>0</v>
      </c>
      <c r="H53" s="6"/>
      <c r="I53" s="30">
        <f t="shared" si="7"/>
        <v>0</v>
      </c>
      <c r="J53" s="12">
        <v>0</v>
      </c>
      <c r="K53" s="6">
        <v>0</v>
      </c>
      <c r="L53" s="45">
        <v>0</v>
      </c>
      <c r="M53" s="6"/>
      <c r="N53" s="30">
        <f t="shared" si="8"/>
        <v>0</v>
      </c>
      <c r="O53" s="78">
        <v>0</v>
      </c>
      <c r="P53" s="79">
        <v>0</v>
      </c>
      <c r="Q53" s="45">
        <v>0</v>
      </c>
      <c r="R53" s="6"/>
      <c r="S53" s="30">
        <f t="shared" si="9"/>
        <v>0</v>
      </c>
      <c r="T53" s="79">
        <v>0</v>
      </c>
      <c r="U53" s="45">
        <v>0</v>
      </c>
      <c r="V53" s="79">
        <v>0</v>
      </c>
      <c r="W53" s="6"/>
      <c r="X53" s="30">
        <f t="shared" si="10"/>
        <v>0</v>
      </c>
      <c r="Y53" s="79">
        <v>0</v>
      </c>
      <c r="Z53" s="79">
        <v>0</v>
      </c>
      <c r="AA53" s="79">
        <v>0</v>
      </c>
      <c r="AB53" s="6"/>
      <c r="AC53" s="30">
        <f t="shared" si="11"/>
        <v>0</v>
      </c>
      <c r="AD53" s="5">
        <v>0</v>
      </c>
      <c r="AE53" s="79">
        <v>0</v>
      </c>
      <c r="AF53" s="79">
        <v>0</v>
      </c>
      <c r="AG53" s="6"/>
      <c r="AH53" s="30">
        <f t="shared" si="12"/>
        <v>0</v>
      </c>
      <c r="AI53" s="31">
        <f t="shared" si="13"/>
        <v>0</v>
      </c>
    </row>
    <row r="54" spans="1:35" ht="16.5" thickBot="1">
      <c r="A54" s="28"/>
      <c r="B54" s="9"/>
      <c r="C54" s="29"/>
      <c r="D54" s="4"/>
      <c r="E54" s="45">
        <v>0</v>
      </c>
      <c r="F54" s="45">
        <v>0</v>
      </c>
      <c r="G54" s="46">
        <v>0</v>
      </c>
      <c r="H54" s="6"/>
      <c r="I54" s="30">
        <f t="shared" si="7"/>
        <v>0</v>
      </c>
      <c r="J54" s="12">
        <v>0</v>
      </c>
      <c r="K54" s="6">
        <v>0</v>
      </c>
      <c r="L54" s="45">
        <v>0</v>
      </c>
      <c r="M54" s="6"/>
      <c r="N54" s="30">
        <f t="shared" si="8"/>
        <v>0</v>
      </c>
      <c r="O54" s="78">
        <v>0</v>
      </c>
      <c r="P54" s="79">
        <v>0</v>
      </c>
      <c r="Q54" s="45">
        <v>0</v>
      </c>
      <c r="R54" s="6"/>
      <c r="S54" s="30">
        <f t="shared" si="9"/>
        <v>0</v>
      </c>
      <c r="T54" s="45">
        <v>0</v>
      </c>
      <c r="U54" s="45">
        <v>0</v>
      </c>
      <c r="V54" s="79">
        <v>0</v>
      </c>
      <c r="W54" s="6"/>
      <c r="X54" s="30">
        <f t="shared" si="10"/>
        <v>0</v>
      </c>
      <c r="Y54" s="79">
        <v>0</v>
      </c>
      <c r="Z54" s="79">
        <v>0</v>
      </c>
      <c r="AA54" s="79">
        <v>0</v>
      </c>
      <c r="AB54" s="6"/>
      <c r="AC54" s="30">
        <f t="shared" si="11"/>
        <v>0</v>
      </c>
      <c r="AD54" s="5">
        <v>0</v>
      </c>
      <c r="AE54" s="79">
        <v>0</v>
      </c>
      <c r="AF54" s="79">
        <v>0</v>
      </c>
      <c r="AG54" s="6"/>
      <c r="AH54" s="30">
        <f t="shared" si="12"/>
        <v>0</v>
      </c>
      <c r="AI54" s="31">
        <f t="shared" si="13"/>
        <v>0</v>
      </c>
    </row>
    <row r="55" spans="1:35" ht="16.5" thickBot="1">
      <c r="A55" s="28"/>
      <c r="B55" s="9"/>
      <c r="C55" s="29"/>
      <c r="D55" s="4"/>
      <c r="E55" s="45">
        <v>0</v>
      </c>
      <c r="F55" s="45">
        <v>0</v>
      </c>
      <c r="G55" s="46">
        <v>0</v>
      </c>
      <c r="H55" s="6"/>
      <c r="I55" s="30">
        <f t="shared" si="7"/>
        <v>0</v>
      </c>
      <c r="J55" s="12">
        <v>0</v>
      </c>
      <c r="K55" s="6">
        <v>0</v>
      </c>
      <c r="L55" s="45">
        <v>0</v>
      </c>
      <c r="M55" s="6"/>
      <c r="N55" s="30">
        <f t="shared" si="8"/>
        <v>0</v>
      </c>
      <c r="O55" s="78">
        <v>0</v>
      </c>
      <c r="P55" s="79">
        <v>0</v>
      </c>
      <c r="Q55" s="45">
        <v>0</v>
      </c>
      <c r="R55" s="6"/>
      <c r="S55" s="30">
        <f t="shared" si="9"/>
        <v>0</v>
      </c>
      <c r="T55" s="45">
        <v>0</v>
      </c>
      <c r="U55" s="45">
        <v>0</v>
      </c>
      <c r="V55" s="79">
        <v>0</v>
      </c>
      <c r="W55" s="6"/>
      <c r="X55" s="30">
        <f t="shared" si="10"/>
        <v>0</v>
      </c>
      <c r="Y55" s="79">
        <v>0</v>
      </c>
      <c r="Z55" s="79">
        <v>0</v>
      </c>
      <c r="AA55" s="79">
        <v>0</v>
      </c>
      <c r="AB55" s="6"/>
      <c r="AC55" s="30">
        <f t="shared" si="11"/>
        <v>0</v>
      </c>
      <c r="AD55" s="5">
        <v>0</v>
      </c>
      <c r="AE55" s="79">
        <v>0</v>
      </c>
      <c r="AF55" s="79">
        <v>0</v>
      </c>
      <c r="AG55" s="6"/>
      <c r="AH55" s="30">
        <f t="shared" si="12"/>
        <v>0</v>
      </c>
      <c r="AI55" s="31">
        <f t="shared" si="13"/>
        <v>0</v>
      </c>
    </row>
    <row r="56" spans="1:35" ht="16.5" thickBot="1">
      <c r="A56" s="17"/>
      <c r="B56" s="26"/>
      <c r="C56" s="26"/>
      <c r="D56" s="20"/>
      <c r="E56" s="45">
        <v>0</v>
      </c>
      <c r="F56" s="45">
        <v>0</v>
      </c>
      <c r="G56" s="46">
        <v>0</v>
      </c>
      <c r="H56" s="13"/>
      <c r="I56" s="14">
        <f t="shared" si="7"/>
        <v>0</v>
      </c>
      <c r="J56" s="12">
        <v>0</v>
      </c>
      <c r="K56" s="6">
        <v>0</v>
      </c>
      <c r="L56" s="45">
        <v>0</v>
      </c>
      <c r="M56" s="13"/>
      <c r="N56" s="14">
        <f t="shared" si="8"/>
        <v>0</v>
      </c>
      <c r="O56" s="78">
        <v>0</v>
      </c>
      <c r="P56" s="79">
        <v>0</v>
      </c>
      <c r="Q56" s="45">
        <v>0</v>
      </c>
      <c r="R56" s="13"/>
      <c r="S56" s="14">
        <f t="shared" si="9"/>
        <v>0</v>
      </c>
      <c r="T56" s="45">
        <v>0</v>
      </c>
      <c r="U56" s="45">
        <v>0</v>
      </c>
      <c r="V56" s="79">
        <v>0</v>
      </c>
      <c r="W56" s="13"/>
      <c r="X56" s="14">
        <f t="shared" si="10"/>
        <v>0</v>
      </c>
      <c r="Y56" s="79">
        <v>0</v>
      </c>
      <c r="Z56" s="79">
        <v>0</v>
      </c>
      <c r="AA56" s="79">
        <v>0</v>
      </c>
      <c r="AB56" s="13"/>
      <c r="AC56" s="14">
        <f t="shared" si="11"/>
        <v>0</v>
      </c>
      <c r="AD56" s="5">
        <v>0</v>
      </c>
      <c r="AE56" s="79">
        <v>0</v>
      </c>
      <c r="AF56" s="79">
        <v>0</v>
      </c>
      <c r="AG56" s="13"/>
      <c r="AH56" s="14">
        <f t="shared" si="12"/>
        <v>0</v>
      </c>
      <c r="AI56" s="27">
        <f t="shared" si="13"/>
        <v>0</v>
      </c>
    </row>
    <row r="57" spans="1:35" ht="16.5" thickBot="1">
      <c r="A57" s="50"/>
      <c r="B57" s="51"/>
      <c r="C57" s="51"/>
      <c r="D57" s="37"/>
      <c r="E57" s="45">
        <v>0</v>
      </c>
      <c r="F57" s="45">
        <v>0</v>
      </c>
      <c r="G57" s="46">
        <v>0</v>
      </c>
      <c r="H57" s="39"/>
      <c r="I57" s="52">
        <f t="shared" si="7"/>
        <v>0</v>
      </c>
      <c r="J57" s="12">
        <v>0</v>
      </c>
      <c r="K57" s="6">
        <v>0</v>
      </c>
      <c r="L57" s="45">
        <v>0</v>
      </c>
      <c r="M57" s="39"/>
      <c r="N57" s="52">
        <f t="shared" si="8"/>
        <v>0</v>
      </c>
      <c r="O57" s="78">
        <v>0</v>
      </c>
      <c r="P57" s="79">
        <v>0</v>
      </c>
      <c r="Q57" s="45">
        <v>0</v>
      </c>
      <c r="R57" s="39"/>
      <c r="S57" s="52">
        <f t="shared" si="9"/>
        <v>0</v>
      </c>
      <c r="T57" s="45">
        <v>0</v>
      </c>
      <c r="U57" s="45">
        <v>0</v>
      </c>
      <c r="V57" s="79">
        <v>0</v>
      </c>
      <c r="W57" s="39"/>
      <c r="X57" s="52">
        <f t="shared" si="10"/>
        <v>0</v>
      </c>
      <c r="Y57" s="79">
        <v>0</v>
      </c>
      <c r="Z57" s="79">
        <v>0</v>
      </c>
      <c r="AA57" s="79">
        <v>0</v>
      </c>
      <c r="AB57" s="39"/>
      <c r="AC57" s="52">
        <f t="shared" si="11"/>
        <v>0</v>
      </c>
      <c r="AD57" s="5">
        <v>0</v>
      </c>
      <c r="AE57" s="79">
        <v>0</v>
      </c>
      <c r="AF57" s="79">
        <v>0</v>
      </c>
      <c r="AG57" s="39"/>
      <c r="AH57" s="52">
        <f t="shared" si="12"/>
        <v>0</v>
      </c>
      <c r="AI57" s="53">
        <f t="shared" si="13"/>
        <v>0</v>
      </c>
    </row>
    <row r="58" spans="1:35" ht="16.5" thickBot="1">
      <c r="A58" s="28"/>
      <c r="B58" s="9"/>
      <c r="C58" s="29"/>
      <c r="D58" s="4"/>
      <c r="E58" s="45">
        <v>0</v>
      </c>
      <c r="F58" s="45">
        <v>0</v>
      </c>
      <c r="G58" s="46">
        <v>0</v>
      </c>
      <c r="H58" s="6"/>
      <c r="I58" s="30">
        <f t="shared" si="7"/>
        <v>0</v>
      </c>
      <c r="J58" s="12">
        <v>0</v>
      </c>
      <c r="K58" s="6">
        <v>0</v>
      </c>
      <c r="L58" s="45">
        <v>0</v>
      </c>
      <c r="M58" s="6"/>
      <c r="N58" s="30">
        <f t="shared" si="8"/>
        <v>0</v>
      </c>
      <c r="O58" s="5">
        <v>0</v>
      </c>
      <c r="P58" s="79">
        <v>0</v>
      </c>
      <c r="Q58" s="45">
        <v>0</v>
      </c>
      <c r="R58" s="6"/>
      <c r="S58" s="30">
        <f t="shared" si="9"/>
        <v>0</v>
      </c>
      <c r="T58" s="45">
        <v>0</v>
      </c>
      <c r="U58" s="45">
        <v>0</v>
      </c>
      <c r="V58" s="79">
        <v>0</v>
      </c>
      <c r="W58" s="6"/>
      <c r="X58" s="30">
        <f t="shared" si="10"/>
        <v>0</v>
      </c>
      <c r="Y58" s="79">
        <v>0</v>
      </c>
      <c r="Z58" s="79">
        <v>0</v>
      </c>
      <c r="AA58" s="79">
        <v>0</v>
      </c>
      <c r="AB58" s="6"/>
      <c r="AC58" s="30">
        <f t="shared" si="11"/>
        <v>0</v>
      </c>
      <c r="AD58" s="5">
        <v>0</v>
      </c>
      <c r="AE58" s="79">
        <v>0</v>
      </c>
      <c r="AF58" s="79">
        <v>0</v>
      </c>
      <c r="AG58" s="6"/>
      <c r="AH58" s="30">
        <f t="shared" si="12"/>
        <v>0</v>
      </c>
      <c r="AI58" s="31">
        <f t="shared" si="13"/>
        <v>0</v>
      </c>
    </row>
    <row r="59" spans="1:35" ht="16.5" thickBot="1">
      <c r="A59" s="28"/>
      <c r="B59" s="9"/>
      <c r="C59" s="29"/>
      <c r="D59" s="4"/>
      <c r="E59" s="45">
        <v>0</v>
      </c>
      <c r="F59" s="45">
        <v>0</v>
      </c>
      <c r="G59" s="46">
        <v>0</v>
      </c>
      <c r="H59" s="6"/>
      <c r="I59" s="30">
        <f t="shared" si="7"/>
        <v>0</v>
      </c>
      <c r="J59" s="12">
        <v>0</v>
      </c>
      <c r="K59" s="6">
        <v>0</v>
      </c>
      <c r="L59" s="45">
        <v>0</v>
      </c>
      <c r="M59" s="6"/>
      <c r="N59" s="30">
        <f t="shared" si="8"/>
        <v>0</v>
      </c>
      <c r="O59" s="5">
        <v>0</v>
      </c>
      <c r="P59" s="79">
        <v>0</v>
      </c>
      <c r="Q59" s="45">
        <v>0</v>
      </c>
      <c r="R59" s="6"/>
      <c r="S59" s="30">
        <f t="shared" si="9"/>
        <v>0</v>
      </c>
      <c r="T59" s="45">
        <v>0</v>
      </c>
      <c r="U59" s="45">
        <v>0</v>
      </c>
      <c r="V59" s="79">
        <v>0</v>
      </c>
      <c r="W59" s="6"/>
      <c r="X59" s="30">
        <f t="shared" si="10"/>
        <v>0</v>
      </c>
      <c r="Y59" s="79">
        <v>0</v>
      </c>
      <c r="Z59" s="6">
        <v>10</v>
      </c>
      <c r="AA59" s="79">
        <v>0</v>
      </c>
      <c r="AB59" s="6"/>
      <c r="AC59" s="30">
        <f t="shared" si="11"/>
        <v>0</v>
      </c>
      <c r="AD59" s="5">
        <v>0</v>
      </c>
      <c r="AE59" s="79">
        <v>0</v>
      </c>
      <c r="AF59" s="79">
        <v>0</v>
      </c>
      <c r="AG59" s="6"/>
      <c r="AH59" s="30">
        <f t="shared" si="12"/>
        <v>0</v>
      </c>
      <c r="AI59" s="31">
        <f t="shared" si="13"/>
        <v>0</v>
      </c>
    </row>
    <row r="60" spans="1:35" ht="16.5" thickBot="1">
      <c r="A60" s="28"/>
      <c r="B60" s="9"/>
      <c r="C60" s="29"/>
      <c r="D60" s="4"/>
      <c r="E60" s="45">
        <v>0</v>
      </c>
      <c r="F60" s="45">
        <v>0</v>
      </c>
      <c r="G60" s="46">
        <v>0</v>
      </c>
      <c r="H60" s="6"/>
      <c r="I60" s="30">
        <f t="shared" si="7"/>
        <v>0</v>
      </c>
      <c r="J60" s="12">
        <v>0</v>
      </c>
      <c r="K60" s="6">
        <v>0</v>
      </c>
      <c r="L60" s="45">
        <v>0</v>
      </c>
      <c r="M60" s="6"/>
      <c r="N60" s="30">
        <f t="shared" si="8"/>
        <v>0</v>
      </c>
      <c r="O60" s="5">
        <v>0</v>
      </c>
      <c r="P60" s="79">
        <v>0</v>
      </c>
      <c r="Q60" s="45">
        <v>0</v>
      </c>
      <c r="R60" s="6"/>
      <c r="S60" s="30">
        <f t="shared" si="9"/>
        <v>0</v>
      </c>
      <c r="T60" s="45">
        <v>0</v>
      </c>
      <c r="U60" s="45">
        <v>0</v>
      </c>
      <c r="V60" s="79">
        <v>0</v>
      </c>
      <c r="W60" s="6"/>
      <c r="X60" s="30">
        <f t="shared" si="10"/>
        <v>0</v>
      </c>
      <c r="Y60" s="79">
        <v>0</v>
      </c>
      <c r="Z60" s="6"/>
      <c r="AA60" s="79">
        <v>0</v>
      </c>
      <c r="AB60" s="6"/>
      <c r="AC60" s="30">
        <f t="shared" si="11"/>
        <v>0</v>
      </c>
      <c r="AD60" s="5">
        <v>0</v>
      </c>
      <c r="AE60" s="79">
        <v>0</v>
      </c>
      <c r="AF60" s="79">
        <v>0</v>
      </c>
      <c r="AG60" s="6"/>
      <c r="AH60" s="30">
        <f t="shared" si="12"/>
        <v>0</v>
      </c>
      <c r="AI60" s="31">
        <f t="shared" si="13"/>
        <v>0</v>
      </c>
    </row>
    <row r="61" spans="1:35" ht="16.5" thickBot="1">
      <c r="A61" s="28"/>
      <c r="B61" s="26"/>
      <c r="C61" s="29"/>
      <c r="D61" s="4"/>
      <c r="E61" s="45">
        <v>0</v>
      </c>
      <c r="F61" s="45">
        <v>0</v>
      </c>
      <c r="G61" s="46">
        <v>0</v>
      </c>
      <c r="H61" s="6"/>
      <c r="I61" s="30">
        <f t="shared" si="7"/>
        <v>0</v>
      </c>
      <c r="J61" s="12">
        <v>0</v>
      </c>
      <c r="K61" s="6">
        <v>0</v>
      </c>
      <c r="L61" s="45">
        <v>0</v>
      </c>
      <c r="M61" s="6"/>
      <c r="N61" s="30">
        <f t="shared" si="8"/>
        <v>0</v>
      </c>
      <c r="O61" s="5">
        <v>0</v>
      </c>
      <c r="P61" s="79">
        <v>0</v>
      </c>
      <c r="Q61" s="45">
        <v>0</v>
      </c>
      <c r="R61" s="6"/>
      <c r="S61" s="30">
        <f t="shared" si="9"/>
        <v>0</v>
      </c>
      <c r="T61" s="45">
        <v>0</v>
      </c>
      <c r="U61" s="45">
        <v>0</v>
      </c>
      <c r="V61" s="79">
        <v>0</v>
      </c>
      <c r="W61" s="6"/>
      <c r="X61" s="30">
        <f t="shared" si="10"/>
        <v>0</v>
      </c>
      <c r="Y61" s="79">
        <v>0</v>
      </c>
      <c r="Z61" s="6"/>
      <c r="AA61" s="79">
        <v>0</v>
      </c>
      <c r="AB61" s="6"/>
      <c r="AC61" s="30">
        <f t="shared" si="11"/>
        <v>0</v>
      </c>
      <c r="AD61" s="5">
        <v>0</v>
      </c>
      <c r="AE61" s="79">
        <v>0</v>
      </c>
      <c r="AF61" s="79">
        <v>0</v>
      </c>
      <c r="AG61" s="6"/>
      <c r="AH61" s="30">
        <f t="shared" si="12"/>
        <v>0</v>
      </c>
      <c r="AI61" s="31">
        <f t="shared" si="13"/>
        <v>0</v>
      </c>
    </row>
    <row r="62" spans="1:35" ht="16.5" thickBot="1">
      <c r="A62" s="55"/>
      <c r="B62" s="56"/>
      <c r="C62" s="56"/>
      <c r="D62" s="43"/>
      <c r="E62" s="45">
        <v>0</v>
      </c>
      <c r="F62" s="45">
        <v>0</v>
      </c>
      <c r="G62" s="46">
        <v>0</v>
      </c>
      <c r="H62" s="45"/>
      <c r="I62" s="57">
        <f t="shared" si="7"/>
        <v>0</v>
      </c>
      <c r="J62" s="12">
        <v>0</v>
      </c>
      <c r="K62" s="6">
        <v>0</v>
      </c>
      <c r="L62" s="45">
        <v>0</v>
      </c>
      <c r="M62" s="45"/>
      <c r="N62" s="57">
        <f t="shared" si="8"/>
        <v>0</v>
      </c>
      <c r="O62" s="5">
        <v>0</v>
      </c>
      <c r="P62" s="79">
        <v>0</v>
      </c>
      <c r="Q62" s="45">
        <v>0</v>
      </c>
      <c r="R62" s="45"/>
      <c r="S62" s="57">
        <f t="shared" si="9"/>
        <v>0</v>
      </c>
      <c r="T62" s="45">
        <v>0</v>
      </c>
      <c r="U62" s="45">
        <v>0</v>
      </c>
      <c r="V62" s="79">
        <v>0</v>
      </c>
      <c r="W62" s="45"/>
      <c r="X62" s="57">
        <f t="shared" si="10"/>
        <v>0</v>
      </c>
      <c r="Y62" s="79">
        <v>0</v>
      </c>
      <c r="Z62" s="45"/>
      <c r="AA62" s="79">
        <v>0</v>
      </c>
      <c r="AB62" s="45"/>
      <c r="AC62" s="57">
        <f t="shared" si="11"/>
        <v>0</v>
      </c>
      <c r="AD62" s="5">
        <v>0</v>
      </c>
      <c r="AE62" s="79">
        <v>0</v>
      </c>
      <c r="AF62" s="79">
        <v>0</v>
      </c>
      <c r="AG62" s="45"/>
      <c r="AH62" s="57">
        <f t="shared" si="12"/>
        <v>0</v>
      </c>
      <c r="AI62" s="58">
        <f t="shared" si="13"/>
        <v>0</v>
      </c>
    </row>
    <row r="63" spans="1:35" ht="16.5" thickBot="1">
      <c r="A63" s="28"/>
      <c r="B63" s="9"/>
      <c r="C63" s="29"/>
      <c r="D63" s="4"/>
      <c r="E63" s="45">
        <v>0</v>
      </c>
      <c r="F63" s="45">
        <v>0</v>
      </c>
      <c r="G63" s="46">
        <v>0</v>
      </c>
      <c r="H63" s="6"/>
      <c r="I63" s="30">
        <f t="shared" si="7"/>
        <v>0</v>
      </c>
      <c r="J63" s="12">
        <v>0</v>
      </c>
      <c r="K63" s="6">
        <v>0</v>
      </c>
      <c r="L63" s="45">
        <v>0</v>
      </c>
      <c r="M63" s="6"/>
      <c r="N63" s="30">
        <f t="shared" si="8"/>
        <v>0</v>
      </c>
      <c r="O63" s="5">
        <v>0</v>
      </c>
      <c r="P63" s="79">
        <v>0</v>
      </c>
      <c r="Q63" s="45">
        <v>0</v>
      </c>
      <c r="R63" s="6"/>
      <c r="S63" s="30">
        <f t="shared" si="9"/>
        <v>0</v>
      </c>
      <c r="T63" s="45">
        <v>0</v>
      </c>
      <c r="U63" s="45">
        <v>0</v>
      </c>
      <c r="V63" s="45">
        <v>0</v>
      </c>
      <c r="W63" s="6"/>
      <c r="X63" s="30">
        <f t="shared" si="10"/>
        <v>0</v>
      </c>
      <c r="Y63" s="5"/>
      <c r="Z63" s="6"/>
      <c r="AA63" s="79">
        <v>0</v>
      </c>
      <c r="AB63" s="6"/>
      <c r="AC63" s="30">
        <f t="shared" si="11"/>
        <v>0</v>
      </c>
      <c r="AD63" s="5">
        <v>0</v>
      </c>
      <c r="AE63" s="79">
        <v>0</v>
      </c>
      <c r="AF63" s="79">
        <v>0</v>
      </c>
      <c r="AG63" s="6"/>
      <c r="AH63" s="30">
        <f t="shared" si="12"/>
        <v>0</v>
      </c>
      <c r="AI63" s="31">
        <f t="shared" si="13"/>
        <v>0</v>
      </c>
    </row>
    <row r="64" spans="1:35" ht="16.5" thickBot="1">
      <c r="A64" s="28"/>
      <c r="B64" s="9"/>
      <c r="C64" s="29"/>
      <c r="D64" s="4"/>
      <c r="E64" s="45">
        <v>0</v>
      </c>
      <c r="F64" s="45">
        <v>0</v>
      </c>
      <c r="G64" s="46">
        <v>0</v>
      </c>
      <c r="H64" s="6"/>
      <c r="I64" s="30">
        <f t="shared" si="7"/>
        <v>0</v>
      </c>
      <c r="J64" s="12">
        <v>0</v>
      </c>
      <c r="K64" s="6">
        <v>0</v>
      </c>
      <c r="L64" s="45">
        <v>0</v>
      </c>
      <c r="M64" s="6"/>
      <c r="N64" s="30">
        <f t="shared" si="8"/>
        <v>0</v>
      </c>
      <c r="O64" s="5">
        <v>0</v>
      </c>
      <c r="P64" s="79">
        <v>0</v>
      </c>
      <c r="Q64" s="45">
        <v>0</v>
      </c>
      <c r="R64" s="6"/>
      <c r="S64" s="30">
        <f t="shared" si="9"/>
        <v>0</v>
      </c>
      <c r="T64" s="45">
        <v>0</v>
      </c>
      <c r="U64" s="45">
        <v>0</v>
      </c>
      <c r="V64" s="45">
        <v>0</v>
      </c>
      <c r="W64" s="6"/>
      <c r="X64" s="30">
        <f t="shared" si="10"/>
        <v>0</v>
      </c>
      <c r="Y64" s="5"/>
      <c r="Z64" s="6"/>
      <c r="AA64" s="45">
        <v>0</v>
      </c>
      <c r="AB64" s="6"/>
      <c r="AC64" s="30">
        <f t="shared" si="11"/>
        <v>0</v>
      </c>
      <c r="AD64" s="5">
        <v>0</v>
      </c>
      <c r="AE64" s="79">
        <v>0</v>
      </c>
      <c r="AF64" s="79">
        <v>0</v>
      </c>
      <c r="AG64" s="6"/>
      <c r="AH64" s="30">
        <f t="shared" si="12"/>
        <v>0</v>
      </c>
      <c r="AI64" s="31">
        <f t="shared" si="13"/>
        <v>0</v>
      </c>
    </row>
    <row r="65" spans="1:35" ht="16.5" thickBot="1">
      <c r="A65" s="28"/>
      <c r="B65" s="9"/>
      <c r="C65" s="29"/>
      <c r="D65" s="4"/>
      <c r="E65" s="45">
        <v>0</v>
      </c>
      <c r="F65" s="45">
        <v>0</v>
      </c>
      <c r="G65" s="46">
        <v>0</v>
      </c>
      <c r="H65" s="6"/>
      <c r="I65" s="30">
        <f t="shared" si="7"/>
        <v>0</v>
      </c>
      <c r="J65" s="12">
        <v>0</v>
      </c>
      <c r="K65" s="6">
        <v>0</v>
      </c>
      <c r="L65" s="45">
        <v>0</v>
      </c>
      <c r="M65" s="6"/>
      <c r="N65" s="30">
        <f t="shared" si="8"/>
        <v>0</v>
      </c>
      <c r="O65" s="5">
        <v>0</v>
      </c>
      <c r="P65" s="79">
        <v>0</v>
      </c>
      <c r="Q65" s="45">
        <v>0</v>
      </c>
      <c r="R65" s="6"/>
      <c r="S65" s="30">
        <f t="shared" si="9"/>
        <v>0</v>
      </c>
      <c r="T65" s="45">
        <v>0</v>
      </c>
      <c r="U65" s="45">
        <v>0</v>
      </c>
      <c r="V65" s="45">
        <v>0</v>
      </c>
      <c r="W65" s="6"/>
      <c r="X65" s="30">
        <f t="shared" si="10"/>
        <v>0</v>
      </c>
      <c r="Y65" s="5"/>
      <c r="Z65" s="6"/>
      <c r="AA65" s="45">
        <v>0</v>
      </c>
      <c r="AB65" s="6"/>
      <c r="AC65" s="30">
        <f t="shared" si="11"/>
        <v>0</v>
      </c>
      <c r="AD65" s="5">
        <v>0</v>
      </c>
      <c r="AE65" s="79">
        <v>0</v>
      </c>
      <c r="AF65" s="79">
        <v>0</v>
      </c>
      <c r="AG65" s="6"/>
      <c r="AH65" s="30">
        <f t="shared" si="12"/>
        <v>0</v>
      </c>
      <c r="AI65" s="31">
        <f t="shared" si="13"/>
        <v>0</v>
      </c>
    </row>
    <row r="66" spans="1:35" ht="16.5" thickBot="1">
      <c r="A66" s="17"/>
      <c r="B66" s="26"/>
      <c r="C66" s="26"/>
      <c r="D66" s="20"/>
      <c r="E66" s="45">
        <v>0</v>
      </c>
      <c r="F66" s="45">
        <v>0</v>
      </c>
      <c r="G66" s="46">
        <v>0</v>
      </c>
      <c r="H66" s="13"/>
      <c r="I66" s="14">
        <f t="shared" si="7"/>
        <v>0</v>
      </c>
      <c r="J66" s="12">
        <v>0</v>
      </c>
      <c r="K66" s="6">
        <v>0</v>
      </c>
      <c r="L66" s="45">
        <v>0</v>
      </c>
      <c r="M66" s="13"/>
      <c r="N66" s="14">
        <f t="shared" si="8"/>
        <v>0</v>
      </c>
      <c r="O66" s="5">
        <v>0</v>
      </c>
      <c r="P66" s="79">
        <v>0</v>
      </c>
      <c r="Q66" s="45">
        <v>0</v>
      </c>
      <c r="R66" s="13"/>
      <c r="S66" s="14">
        <f t="shared" si="9"/>
        <v>0</v>
      </c>
      <c r="T66" s="45">
        <v>0</v>
      </c>
      <c r="U66" s="45">
        <v>0</v>
      </c>
      <c r="V66" s="45">
        <v>0</v>
      </c>
      <c r="W66" s="13"/>
      <c r="X66" s="14">
        <f t="shared" si="10"/>
        <v>0</v>
      </c>
      <c r="Y66" s="12"/>
      <c r="Z66" s="13"/>
      <c r="AA66" s="45">
        <v>0</v>
      </c>
      <c r="AB66" s="13"/>
      <c r="AC66" s="14">
        <f t="shared" si="11"/>
        <v>0</v>
      </c>
      <c r="AD66" s="5">
        <v>0</v>
      </c>
      <c r="AE66" s="79">
        <v>0</v>
      </c>
      <c r="AF66" s="79">
        <v>0</v>
      </c>
      <c r="AG66" s="13"/>
      <c r="AH66" s="14">
        <f t="shared" si="12"/>
        <v>0</v>
      </c>
      <c r="AI66" s="27">
        <f t="shared" si="13"/>
        <v>0</v>
      </c>
    </row>
    <row r="67" spans="1:35" ht="16.5" thickBot="1">
      <c r="A67" s="50"/>
      <c r="B67" s="51"/>
      <c r="C67" s="51"/>
      <c r="D67" s="37"/>
      <c r="E67" s="45">
        <v>0</v>
      </c>
      <c r="F67" s="45">
        <v>0</v>
      </c>
      <c r="G67" s="46">
        <v>0</v>
      </c>
      <c r="H67" s="39"/>
      <c r="I67" s="52">
        <f t="shared" si="7"/>
        <v>0</v>
      </c>
      <c r="J67" s="12">
        <v>0</v>
      </c>
      <c r="K67" s="6">
        <v>0</v>
      </c>
      <c r="L67" s="45">
        <v>0</v>
      </c>
      <c r="M67" s="39"/>
      <c r="N67" s="52">
        <f t="shared" si="8"/>
        <v>0</v>
      </c>
      <c r="O67" s="5">
        <v>0</v>
      </c>
      <c r="P67" s="79">
        <v>0</v>
      </c>
      <c r="Q67" s="45">
        <v>0</v>
      </c>
      <c r="R67" s="39"/>
      <c r="S67" s="52">
        <f t="shared" si="9"/>
        <v>0</v>
      </c>
      <c r="T67" s="45">
        <v>0</v>
      </c>
      <c r="U67" s="45">
        <v>0</v>
      </c>
      <c r="V67" s="45">
        <v>0</v>
      </c>
      <c r="W67" s="39"/>
      <c r="X67" s="52">
        <f t="shared" si="10"/>
        <v>0</v>
      </c>
      <c r="Y67" s="38"/>
      <c r="Z67" s="39"/>
      <c r="AA67" s="39"/>
      <c r="AB67" s="39"/>
      <c r="AC67" s="52">
        <f t="shared" si="11"/>
        <v>0</v>
      </c>
      <c r="AD67" s="5">
        <v>0</v>
      </c>
      <c r="AE67" s="79">
        <v>0</v>
      </c>
      <c r="AF67" s="79">
        <v>0</v>
      </c>
      <c r="AG67" s="39"/>
      <c r="AH67" s="52">
        <f t="shared" si="12"/>
        <v>0</v>
      </c>
      <c r="AI67" s="53">
        <f t="shared" si="13"/>
        <v>0</v>
      </c>
    </row>
    <row r="68" spans="1:35" ht="16.5" thickBot="1">
      <c r="A68" s="28"/>
      <c r="B68" s="9"/>
      <c r="C68" s="29"/>
      <c r="D68" s="4"/>
      <c r="E68" s="45">
        <v>0</v>
      </c>
      <c r="F68" s="45">
        <v>0</v>
      </c>
      <c r="G68" s="46">
        <v>0</v>
      </c>
      <c r="H68" s="6"/>
      <c r="I68" s="30">
        <f t="shared" si="7"/>
        <v>0</v>
      </c>
      <c r="J68" s="12">
        <v>0</v>
      </c>
      <c r="K68" s="6">
        <v>0</v>
      </c>
      <c r="L68" s="45">
        <v>0</v>
      </c>
      <c r="M68" s="6"/>
      <c r="N68" s="30">
        <f t="shared" si="8"/>
        <v>0</v>
      </c>
      <c r="O68" s="5">
        <v>0</v>
      </c>
      <c r="P68" s="79">
        <v>0</v>
      </c>
      <c r="Q68" s="45">
        <v>0</v>
      </c>
      <c r="R68" s="6"/>
      <c r="S68" s="30">
        <f t="shared" si="9"/>
        <v>0</v>
      </c>
      <c r="T68" s="45">
        <v>0</v>
      </c>
      <c r="U68" s="45">
        <v>0</v>
      </c>
      <c r="V68" s="45">
        <v>0</v>
      </c>
      <c r="W68" s="6"/>
      <c r="X68" s="30">
        <f t="shared" si="10"/>
        <v>0</v>
      </c>
      <c r="Y68" s="5"/>
      <c r="Z68" s="6"/>
      <c r="AA68" s="6"/>
      <c r="AB68" s="6"/>
      <c r="AC68" s="30">
        <f t="shared" si="11"/>
        <v>0</v>
      </c>
      <c r="AD68" s="5">
        <v>0</v>
      </c>
      <c r="AE68" s="79">
        <v>0</v>
      </c>
      <c r="AF68" s="79">
        <v>0</v>
      </c>
      <c r="AG68" s="6"/>
      <c r="AH68" s="30">
        <f t="shared" si="12"/>
        <v>0</v>
      </c>
      <c r="AI68" s="31">
        <f t="shared" si="13"/>
        <v>0</v>
      </c>
    </row>
    <row r="69" spans="1:35" ht="16.5" thickBot="1">
      <c r="A69" s="28"/>
      <c r="B69" s="9"/>
      <c r="C69" s="29"/>
      <c r="D69" s="4"/>
      <c r="E69" s="45">
        <v>0</v>
      </c>
      <c r="F69" s="45">
        <v>0</v>
      </c>
      <c r="G69" s="46">
        <v>0</v>
      </c>
      <c r="H69" s="6"/>
      <c r="I69" s="30">
        <f t="shared" si="7"/>
        <v>0</v>
      </c>
      <c r="J69" s="12">
        <v>0</v>
      </c>
      <c r="K69" s="6">
        <v>0</v>
      </c>
      <c r="L69" s="45">
        <v>0</v>
      </c>
      <c r="M69" s="6"/>
      <c r="N69" s="30">
        <f t="shared" si="8"/>
        <v>0</v>
      </c>
      <c r="O69" s="5">
        <v>0</v>
      </c>
      <c r="P69" s="79">
        <v>0</v>
      </c>
      <c r="Q69" s="45">
        <v>0</v>
      </c>
      <c r="R69" s="6"/>
      <c r="S69" s="30">
        <f t="shared" si="9"/>
        <v>0</v>
      </c>
      <c r="T69" s="45">
        <v>0</v>
      </c>
      <c r="U69" s="45">
        <v>0</v>
      </c>
      <c r="V69" s="45">
        <v>0</v>
      </c>
      <c r="W69" s="6"/>
      <c r="X69" s="30">
        <f t="shared" si="10"/>
        <v>0</v>
      </c>
      <c r="Y69" s="5"/>
      <c r="Z69" s="6"/>
      <c r="AA69" s="6"/>
      <c r="AB69" s="6"/>
      <c r="AC69" s="30">
        <f t="shared" si="11"/>
        <v>0</v>
      </c>
      <c r="AD69" s="5">
        <v>0</v>
      </c>
      <c r="AE69" s="79">
        <v>0</v>
      </c>
      <c r="AF69" s="79">
        <v>0</v>
      </c>
      <c r="AG69" s="6"/>
      <c r="AH69" s="30">
        <f t="shared" si="12"/>
        <v>0</v>
      </c>
      <c r="AI69" s="31">
        <f t="shared" si="13"/>
        <v>0</v>
      </c>
    </row>
    <row r="70" spans="1:35" ht="16.5" thickBot="1">
      <c r="A70" s="28"/>
      <c r="B70" s="9"/>
      <c r="C70" s="29"/>
      <c r="D70" s="4"/>
      <c r="E70" s="45">
        <v>0</v>
      </c>
      <c r="F70" s="45">
        <v>0</v>
      </c>
      <c r="G70" s="46">
        <v>0</v>
      </c>
      <c r="H70" s="6"/>
      <c r="I70" s="30">
        <f t="shared" si="7"/>
        <v>0</v>
      </c>
      <c r="J70" s="12">
        <v>0</v>
      </c>
      <c r="K70" s="6">
        <v>0</v>
      </c>
      <c r="L70" s="45">
        <v>0</v>
      </c>
      <c r="M70" s="6"/>
      <c r="N70" s="30">
        <f t="shared" si="8"/>
        <v>0</v>
      </c>
      <c r="O70" s="5">
        <v>0</v>
      </c>
      <c r="P70" s="79">
        <v>0</v>
      </c>
      <c r="Q70" s="45">
        <v>0</v>
      </c>
      <c r="R70" s="6"/>
      <c r="S70" s="30">
        <f t="shared" si="9"/>
        <v>0</v>
      </c>
      <c r="T70" s="45">
        <v>0</v>
      </c>
      <c r="U70" s="45">
        <v>0</v>
      </c>
      <c r="V70" s="45">
        <v>0</v>
      </c>
      <c r="W70" s="6"/>
      <c r="X70" s="30">
        <f t="shared" si="10"/>
        <v>0</v>
      </c>
      <c r="Y70" s="5"/>
      <c r="Z70" s="6"/>
      <c r="AA70" s="6"/>
      <c r="AB70" s="6"/>
      <c r="AC70" s="30">
        <f t="shared" si="11"/>
        <v>0</v>
      </c>
      <c r="AD70" s="5">
        <v>0</v>
      </c>
      <c r="AE70" s="79">
        <v>0</v>
      </c>
      <c r="AF70" s="79">
        <v>0</v>
      </c>
      <c r="AG70" s="6"/>
      <c r="AH70" s="30">
        <f t="shared" si="12"/>
        <v>0</v>
      </c>
      <c r="AI70" s="31">
        <f t="shared" si="13"/>
        <v>0</v>
      </c>
    </row>
    <row r="71" spans="1:35" ht="16.5" thickBot="1">
      <c r="A71" s="28"/>
      <c r="B71" s="26"/>
      <c r="C71" s="29"/>
      <c r="D71" s="4"/>
      <c r="E71" s="45">
        <v>0</v>
      </c>
      <c r="F71" s="45">
        <v>0</v>
      </c>
      <c r="G71" s="46">
        <v>0</v>
      </c>
      <c r="H71" s="6"/>
      <c r="I71" s="30">
        <f t="shared" si="7"/>
        <v>0</v>
      </c>
      <c r="J71" s="12">
        <v>0</v>
      </c>
      <c r="K71" s="6">
        <v>0</v>
      </c>
      <c r="L71" s="45">
        <v>0</v>
      </c>
      <c r="M71" s="6"/>
      <c r="N71" s="30">
        <f t="shared" si="8"/>
        <v>0</v>
      </c>
      <c r="O71" s="5">
        <v>0</v>
      </c>
      <c r="P71" s="79">
        <v>0</v>
      </c>
      <c r="Q71" s="45">
        <v>0</v>
      </c>
      <c r="R71" s="6"/>
      <c r="S71" s="30">
        <f t="shared" si="9"/>
        <v>0</v>
      </c>
      <c r="T71" s="5"/>
      <c r="U71" s="45">
        <v>0</v>
      </c>
      <c r="V71" s="45">
        <v>0</v>
      </c>
      <c r="W71" s="6"/>
      <c r="X71" s="30">
        <f t="shared" si="10"/>
        <v>0</v>
      </c>
      <c r="Y71" s="5"/>
      <c r="Z71" s="6"/>
      <c r="AA71" s="6"/>
      <c r="AB71" s="6"/>
      <c r="AC71" s="30">
        <f t="shared" si="11"/>
        <v>0</v>
      </c>
      <c r="AD71" s="5">
        <v>0</v>
      </c>
      <c r="AE71" s="79">
        <v>0</v>
      </c>
      <c r="AF71" s="79">
        <v>0</v>
      </c>
      <c r="AG71" s="6"/>
      <c r="AH71" s="30">
        <f t="shared" si="12"/>
        <v>0</v>
      </c>
      <c r="AI71" s="31">
        <f t="shared" si="13"/>
        <v>0</v>
      </c>
    </row>
    <row r="72" spans="1:35" ht="16.5" thickBot="1">
      <c r="A72" s="55"/>
      <c r="B72" s="56"/>
      <c r="C72" s="56"/>
      <c r="D72" s="43"/>
      <c r="E72" s="45">
        <v>0</v>
      </c>
      <c r="F72" s="45">
        <v>0</v>
      </c>
      <c r="G72" s="46">
        <v>0</v>
      </c>
      <c r="H72" s="45"/>
      <c r="I72" s="57">
        <f t="shared" si="7"/>
        <v>0</v>
      </c>
      <c r="J72" s="12">
        <v>0</v>
      </c>
      <c r="K72" s="6">
        <v>0</v>
      </c>
      <c r="L72" s="45">
        <v>0</v>
      </c>
      <c r="M72" s="45"/>
      <c r="N72" s="57">
        <f t="shared" si="8"/>
        <v>0</v>
      </c>
      <c r="O72" s="5">
        <v>0</v>
      </c>
      <c r="P72" s="79">
        <v>0</v>
      </c>
      <c r="Q72" s="45">
        <v>0</v>
      </c>
      <c r="R72" s="45"/>
      <c r="S72" s="57">
        <f t="shared" si="9"/>
        <v>0</v>
      </c>
      <c r="T72" s="44"/>
      <c r="U72" s="45">
        <v>0</v>
      </c>
      <c r="V72" s="45">
        <v>0</v>
      </c>
      <c r="W72" s="45"/>
      <c r="X72" s="57">
        <f t="shared" si="10"/>
        <v>0</v>
      </c>
      <c r="Y72" s="44"/>
      <c r="Z72" s="45"/>
      <c r="AA72" s="45"/>
      <c r="AB72" s="45"/>
      <c r="AC72" s="57">
        <f t="shared" si="11"/>
        <v>0</v>
      </c>
      <c r="AD72" s="5">
        <v>0</v>
      </c>
      <c r="AE72" s="79">
        <v>0</v>
      </c>
      <c r="AF72" s="79">
        <v>0</v>
      </c>
      <c r="AG72" s="45"/>
      <c r="AH72" s="57">
        <f t="shared" si="12"/>
        <v>0</v>
      </c>
      <c r="AI72" s="58">
        <f t="shared" si="13"/>
        <v>0</v>
      </c>
    </row>
    <row r="73" spans="1:35" ht="16.5" thickBot="1">
      <c r="A73" s="28"/>
      <c r="B73" s="9"/>
      <c r="C73" s="29"/>
      <c r="D73" s="4"/>
      <c r="E73" s="45">
        <v>0</v>
      </c>
      <c r="F73" s="45">
        <v>0</v>
      </c>
      <c r="G73" s="46">
        <v>0</v>
      </c>
      <c r="H73" s="6"/>
      <c r="I73" s="30">
        <f t="shared" si="7"/>
        <v>0</v>
      </c>
      <c r="J73" s="12">
        <v>0</v>
      </c>
      <c r="K73" s="6">
        <v>0</v>
      </c>
      <c r="L73" s="45">
        <v>0</v>
      </c>
      <c r="M73" s="6"/>
      <c r="N73" s="30">
        <f t="shared" si="8"/>
        <v>0</v>
      </c>
      <c r="O73" s="5">
        <v>0</v>
      </c>
      <c r="P73" s="79">
        <v>0</v>
      </c>
      <c r="Q73" s="45">
        <v>0</v>
      </c>
      <c r="R73" s="6"/>
      <c r="S73" s="30">
        <f t="shared" si="9"/>
        <v>0</v>
      </c>
      <c r="T73" s="5"/>
      <c r="U73" s="45">
        <v>0</v>
      </c>
      <c r="V73" s="45">
        <v>0</v>
      </c>
      <c r="W73" s="6"/>
      <c r="X73" s="30">
        <f t="shared" si="10"/>
        <v>0</v>
      </c>
      <c r="Y73" s="5"/>
      <c r="Z73" s="6"/>
      <c r="AA73" s="6"/>
      <c r="AB73" s="6"/>
      <c r="AC73" s="30">
        <f t="shared" si="11"/>
        <v>0</v>
      </c>
      <c r="AD73" s="5">
        <v>0</v>
      </c>
      <c r="AE73" s="79">
        <v>0</v>
      </c>
      <c r="AF73" s="79">
        <v>0</v>
      </c>
      <c r="AG73" s="6"/>
      <c r="AH73" s="30">
        <f t="shared" si="12"/>
        <v>0</v>
      </c>
      <c r="AI73" s="31">
        <f t="shared" si="13"/>
        <v>0</v>
      </c>
    </row>
    <row r="74" spans="1:35" ht="16.5" thickBot="1">
      <c r="A74" s="28"/>
      <c r="B74" s="9"/>
      <c r="C74" s="29"/>
      <c r="D74" s="4"/>
      <c r="E74" s="45">
        <v>0</v>
      </c>
      <c r="F74" s="45">
        <v>0</v>
      </c>
      <c r="G74" s="46">
        <v>0</v>
      </c>
      <c r="H74" s="6"/>
      <c r="I74" s="30">
        <f t="shared" si="7"/>
        <v>0</v>
      </c>
      <c r="J74" s="12">
        <v>0</v>
      </c>
      <c r="K74" s="6">
        <v>0</v>
      </c>
      <c r="L74" s="45">
        <v>0</v>
      </c>
      <c r="M74" s="6"/>
      <c r="N74" s="30">
        <f t="shared" si="8"/>
        <v>0</v>
      </c>
      <c r="O74" s="5">
        <v>0</v>
      </c>
      <c r="P74" s="79">
        <v>0</v>
      </c>
      <c r="Q74" s="45">
        <v>0</v>
      </c>
      <c r="R74" s="6"/>
      <c r="S74" s="30">
        <f t="shared" si="9"/>
        <v>0</v>
      </c>
      <c r="T74" s="5"/>
      <c r="U74" s="45">
        <v>0</v>
      </c>
      <c r="V74" s="6"/>
      <c r="W74" s="6"/>
      <c r="X74" s="30">
        <f t="shared" si="10"/>
        <v>0</v>
      </c>
      <c r="Y74" s="5"/>
      <c r="Z74" s="6"/>
      <c r="AA74" s="6"/>
      <c r="AB74" s="6"/>
      <c r="AC74" s="30">
        <f t="shared" si="11"/>
        <v>0</v>
      </c>
      <c r="AD74" s="5">
        <v>0</v>
      </c>
      <c r="AE74" s="79">
        <v>0</v>
      </c>
      <c r="AF74" s="79">
        <v>0</v>
      </c>
      <c r="AG74" s="6"/>
      <c r="AH74" s="30">
        <f t="shared" si="12"/>
        <v>0</v>
      </c>
      <c r="AI74" s="31">
        <f t="shared" si="13"/>
        <v>0</v>
      </c>
    </row>
    <row r="75" spans="1:35" ht="16.5" thickBot="1">
      <c r="A75" s="28"/>
      <c r="B75" s="9"/>
      <c r="C75" s="29"/>
      <c r="D75" s="4"/>
      <c r="E75" s="45">
        <v>0</v>
      </c>
      <c r="F75" s="45">
        <v>0</v>
      </c>
      <c r="G75" s="46">
        <v>0</v>
      </c>
      <c r="H75" s="6"/>
      <c r="I75" s="30">
        <f t="shared" si="7"/>
        <v>0</v>
      </c>
      <c r="J75" s="12">
        <v>0</v>
      </c>
      <c r="K75" s="6">
        <v>0</v>
      </c>
      <c r="L75" s="45">
        <v>0</v>
      </c>
      <c r="M75" s="6"/>
      <c r="N75" s="30">
        <f t="shared" si="8"/>
        <v>0</v>
      </c>
      <c r="O75" s="5">
        <v>0</v>
      </c>
      <c r="P75" s="79">
        <v>0</v>
      </c>
      <c r="Q75" s="45">
        <v>0</v>
      </c>
      <c r="R75" s="6"/>
      <c r="S75" s="30">
        <f t="shared" si="9"/>
        <v>0</v>
      </c>
      <c r="T75" s="5"/>
      <c r="U75" s="45">
        <v>0</v>
      </c>
      <c r="V75" s="6"/>
      <c r="W75" s="6"/>
      <c r="X75" s="30">
        <f t="shared" si="10"/>
        <v>0</v>
      </c>
      <c r="Y75" s="5"/>
      <c r="Z75" s="6"/>
      <c r="AA75" s="6"/>
      <c r="AB75" s="6"/>
      <c r="AC75" s="30">
        <f t="shared" si="11"/>
        <v>0</v>
      </c>
      <c r="AD75" s="5">
        <v>0</v>
      </c>
      <c r="AE75" s="79">
        <v>0</v>
      </c>
      <c r="AF75" s="79">
        <v>0</v>
      </c>
      <c r="AG75" s="6"/>
      <c r="AH75" s="30">
        <f t="shared" si="12"/>
        <v>0</v>
      </c>
      <c r="AI75" s="31">
        <f t="shared" si="13"/>
        <v>0</v>
      </c>
    </row>
    <row r="76" spans="1:35" ht="16.5" thickBot="1">
      <c r="A76" s="17"/>
      <c r="B76" s="26"/>
      <c r="C76" s="26"/>
      <c r="D76" s="20"/>
      <c r="E76" s="45">
        <v>0</v>
      </c>
      <c r="F76" s="45">
        <v>0</v>
      </c>
      <c r="G76" s="46">
        <v>0</v>
      </c>
      <c r="H76" s="13"/>
      <c r="I76" s="14">
        <f t="shared" si="7"/>
        <v>0</v>
      </c>
      <c r="J76" s="12">
        <v>0</v>
      </c>
      <c r="K76" s="6">
        <v>0</v>
      </c>
      <c r="L76" s="45">
        <v>0</v>
      </c>
      <c r="M76" s="13"/>
      <c r="N76" s="14">
        <f t="shared" si="8"/>
        <v>0</v>
      </c>
      <c r="O76" s="5">
        <v>0</v>
      </c>
      <c r="P76" s="79">
        <v>0</v>
      </c>
      <c r="Q76" s="45">
        <v>0</v>
      </c>
      <c r="R76" s="13"/>
      <c r="S76" s="14">
        <f t="shared" si="9"/>
        <v>0</v>
      </c>
      <c r="T76" s="12"/>
      <c r="U76" s="45">
        <v>0</v>
      </c>
      <c r="V76" s="13"/>
      <c r="W76" s="13"/>
      <c r="X76" s="14">
        <f t="shared" si="10"/>
        <v>0</v>
      </c>
      <c r="Y76" s="12"/>
      <c r="Z76" s="13"/>
      <c r="AA76" s="13"/>
      <c r="AB76" s="13"/>
      <c r="AC76" s="14">
        <f t="shared" si="11"/>
        <v>0</v>
      </c>
      <c r="AD76" s="5">
        <v>0</v>
      </c>
      <c r="AE76" s="79">
        <v>0</v>
      </c>
      <c r="AF76" s="79">
        <v>0</v>
      </c>
      <c r="AG76" s="13"/>
      <c r="AH76" s="14">
        <f t="shared" si="12"/>
        <v>0</v>
      </c>
      <c r="AI76" s="27">
        <f t="shared" si="13"/>
        <v>0</v>
      </c>
    </row>
    <row r="77" spans="1:35" ht="16.5" thickBot="1">
      <c r="A77" s="50"/>
      <c r="B77" s="51"/>
      <c r="C77" s="51"/>
      <c r="D77" s="37"/>
      <c r="E77" s="45">
        <v>0</v>
      </c>
      <c r="F77" s="45">
        <v>0</v>
      </c>
      <c r="G77" s="46">
        <v>0</v>
      </c>
      <c r="H77" s="39"/>
      <c r="I77" s="52">
        <f t="shared" si="7"/>
        <v>0</v>
      </c>
      <c r="J77" s="12">
        <v>0</v>
      </c>
      <c r="K77" s="6">
        <v>0</v>
      </c>
      <c r="L77" s="45">
        <v>0</v>
      </c>
      <c r="M77" s="39"/>
      <c r="N77" s="52">
        <f t="shared" si="8"/>
        <v>0</v>
      </c>
      <c r="O77" s="5">
        <v>0</v>
      </c>
      <c r="P77" s="79">
        <v>0</v>
      </c>
      <c r="Q77" s="45">
        <v>0</v>
      </c>
      <c r="R77" s="39"/>
      <c r="S77" s="52">
        <f t="shared" si="9"/>
        <v>0</v>
      </c>
      <c r="T77" s="38"/>
      <c r="U77" s="45">
        <v>0</v>
      </c>
      <c r="V77" s="39"/>
      <c r="W77" s="39"/>
      <c r="X77" s="52">
        <f t="shared" si="10"/>
        <v>0</v>
      </c>
      <c r="Y77" s="38"/>
      <c r="Z77" s="39"/>
      <c r="AA77" s="39"/>
      <c r="AB77" s="39"/>
      <c r="AC77" s="52">
        <f t="shared" si="11"/>
        <v>0</v>
      </c>
      <c r="AD77" s="38"/>
      <c r="AE77" s="79">
        <v>0</v>
      </c>
      <c r="AF77" s="79">
        <v>0</v>
      </c>
      <c r="AG77" s="39"/>
      <c r="AH77" s="52">
        <f t="shared" si="12"/>
        <v>0</v>
      </c>
      <c r="AI77" s="53">
        <f t="shared" si="13"/>
        <v>0</v>
      </c>
    </row>
    <row r="78" spans="1:35" ht="16.5" thickBot="1">
      <c r="A78" s="28"/>
      <c r="B78" s="9"/>
      <c r="C78" s="29"/>
      <c r="D78" s="4"/>
      <c r="E78" s="45">
        <v>0</v>
      </c>
      <c r="F78" s="45">
        <v>0</v>
      </c>
      <c r="G78" s="46">
        <v>0</v>
      </c>
      <c r="H78" s="6"/>
      <c r="I78" s="30">
        <f t="shared" si="7"/>
        <v>0</v>
      </c>
      <c r="J78" s="12">
        <v>0</v>
      </c>
      <c r="K78" s="6">
        <v>0</v>
      </c>
      <c r="L78" s="45">
        <v>0</v>
      </c>
      <c r="M78" s="6"/>
      <c r="N78" s="30">
        <f t="shared" si="8"/>
        <v>0</v>
      </c>
      <c r="O78" s="5">
        <v>0</v>
      </c>
      <c r="P78" s="79">
        <v>0</v>
      </c>
      <c r="Q78" s="45">
        <v>0</v>
      </c>
      <c r="R78" s="6"/>
      <c r="S78" s="30">
        <f t="shared" si="9"/>
        <v>0</v>
      </c>
      <c r="T78" s="5"/>
      <c r="U78" s="45">
        <v>0</v>
      </c>
      <c r="V78" s="6"/>
      <c r="W78" s="6"/>
      <c r="X78" s="30">
        <f t="shared" si="10"/>
        <v>0</v>
      </c>
      <c r="Y78" s="5"/>
      <c r="Z78" s="6"/>
      <c r="AA78" s="6"/>
      <c r="AB78" s="6"/>
      <c r="AC78" s="30">
        <f t="shared" si="11"/>
        <v>0</v>
      </c>
      <c r="AD78" s="5"/>
      <c r="AE78" s="79">
        <v>0</v>
      </c>
      <c r="AF78" s="79">
        <v>0</v>
      </c>
      <c r="AG78" s="6"/>
      <c r="AH78" s="30">
        <f t="shared" si="12"/>
        <v>0</v>
      </c>
      <c r="AI78" s="31">
        <f t="shared" si="13"/>
        <v>0</v>
      </c>
    </row>
    <row r="79" spans="1:35" ht="16.5" thickBot="1">
      <c r="A79" s="28"/>
      <c r="B79" s="9"/>
      <c r="C79" s="29"/>
      <c r="D79" s="4"/>
      <c r="E79" s="45">
        <v>0</v>
      </c>
      <c r="F79" s="45">
        <v>0</v>
      </c>
      <c r="G79" s="46">
        <v>0</v>
      </c>
      <c r="H79" s="6"/>
      <c r="I79" s="30">
        <f t="shared" si="7"/>
        <v>0</v>
      </c>
      <c r="J79" s="5"/>
      <c r="K79" s="6">
        <v>0</v>
      </c>
      <c r="L79" s="45">
        <v>0</v>
      </c>
      <c r="M79" s="6"/>
      <c r="N79" s="30">
        <f t="shared" si="8"/>
        <v>0</v>
      </c>
      <c r="O79" s="5">
        <v>0</v>
      </c>
      <c r="P79" s="6">
        <v>0</v>
      </c>
      <c r="Q79" s="45">
        <v>0</v>
      </c>
      <c r="R79" s="6"/>
      <c r="S79" s="30">
        <f t="shared" si="9"/>
        <v>0</v>
      </c>
      <c r="T79" s="5"/>
      <c r="U79" s="45">
        <v>0</v>
      </c>
      <c r="V79" s="6"/>
      <c r="W79" s="6"/>
      <c r="X79" s="30">
        <f t="shared" si="10"/>
        <v>0</v>
      </c>
      <c r="Y79" s="5"/>
      <c r="Z79" s="6"/>
      <c r="AA79" s="6"/>
      <c r="AB79" s="6"/>
      <c r="AC79" s="30">
        <f t="shared" si="11"/>
        <v>0</v>
      </c>
      <c r="AD79" s="5"/>
      <c r="AE79" s="79">
        <v>0</v>
      </c>
      <c r="AF79" s="79">
        <v>0</v>
      </c>
      <c r="AG79" s="6"/>
      <c r="AH79" s="30">
        <f t="shared" si="12"/>
        <v>0</v>
      </c>
      <c r="AI79" s="31">
        <f t="shared" si="13"/>
        <v>0</v>
      </c>
    </row>
    <row r="80" spans="1:35" ht="16.5" thickBot="1">
      <c r="A80" s="28"/>
      <c r="B80" s="9"/>
      <c r="C80" s="29"/>
      <c r="D80" s="4"/>
      <c r="E80" s="45">
        <v>0</v>
      </c>
      <c r="F80" s="45">
        <v>0</v>
      </c>
      <c r="G80" s="46">
        <v>0</v>
      </c>
      <c r="H80" s="6"/>
      <c r="I80" s="30">
        <f t="shared" si="7"/>
        <v>0</v>
      </c>
      <c r="J80" s="5"/>
      <c r="K80" s="6">
        <v>0</v>
      </c>
      <c r="L80" s="45">
        <v>0</v>
      </c>
      <c r="M80" s="6"/>
      <c r="N80" s="30">
        <f t="shared" si="8"/>
        <v>0</v>
      </c>
      <c r="O80" s="5">
        <v>0</v>
      </c>
      <c r="P80" s="6">
        <v>0</v>
      </c>
      <c r="Q80" s="45">
        <v>0</v>
      </c>
      <c r="R80" s="6"/>
      <c r="S80" s="30">
        <f t="shared" si="9"/>
        <v>0</v>
      </c>
      <c r="T80" s="5"/>
      <c r="U80" s="45">
        <v>0</v>
      </c>
      <c r="V80" s="6"/>
      <c r="W80" s="6"/>
      <c r="X80" s="30">
        <f t="shared" si="10"/>
        <v>0</v>
      </c>
      <c r="Y80" s="5"/>
      <c r="Z80" s="6"/>
      <c r="AA80" s="6"/>
      <c r="AB80" s="6"/>
      <c r="AC80" s="30">
        <f t="shared" si="11"/>
        <v>0</v>
      </c>
      <c r="AD80" s="5"/>
      <c r="AE80" s="79">
        <v>0</v>
      </c>
      <c r="AF80" s="79">
        <v>0</v>
      </c>
      <c r="AG80" s="6"/>
      <c r="AH80" s="30">
        <f t="shared" si="12"/>
        <v>0</v>
      </c>
      <c r="AI80" s="31">
        <f t="shared" si="13"/>
        <v>0</v>
      </c>
    </row>
    <row r="81" spans="1:35" ht="16.5" thickBot="1">
      <c r="A81" s="28"/>
      <c r="B81" s="26"/>
      <c r="C81" s="29"/>
      <c r="D81" s="4"/>
      <c r="E81" s="45">
        <v>0</v>
      </c>
      <c r="F81" s="45">
        <v>0</v>
      </c>
      <c r="G81" s="46">
        <v>0</v>
      </c>
      <c r="H81" s="6"/>
      <c r="I81" s="30">
        <f t="shared" si="7"/>
        <v>0</v>
      </c>
      <c r="J81" s="5"/>
      <c r="K81" s="6">
        <v>0</v>
      </c>
      <c r="L81" s="45">
        <v>0</v>
      </c>
      <c r="M81" s="6"/>
      <c r="N81" s="30">
        <f t="shared" si="8"/>
        <v>0</v>
      </c>
      <c r="O81" s="5">
        <v>0</v>
      </c>
      <c r="P81" s="6">
        <v>0</v>
      </c>
      <c r="Q81" s="45">
        <v>0</v>
      </c>
      <c r="R81" s="6"/>
      <c r="S81" s="30">
        <f t="shared" si="9"/>
        <v>0</v>
      </c>
      <c r="T81" s="5"/>
      <c r="U81" s="45">
        <v>0</v>
      </c>
      <c r="V81" s="6"/>
      <c r="W81" s="6"/>
      <c r="X81" s="30">
        <f t="shared" si="10"/>
        <v>0</v>
      </c>
      <c r="Y81" s="5"/>
      <c r="Z81" s="6"/>
      <c r="AA81" s="6"/>
      <c r="AB81" s="6"/>
      <c r="AC81" s="30">
        <f t="shared" si="11"/>
        <v>0</v>
      </c>
      <c r="AD81" s="5"/>
      <c r="AE81" s="79">
        <v>0</v>
      </c>
      <c r="AF81" s="79">
        <v>0</v>
      </c>
      <c r="AG81" s="6"/>
      <c r="AH81" s="30">
        <f t="shared" si="12"/>
        <v>0</v>
      </c>
      <c r="AI81" s="31">
        <f t="shared" si="13"/>
        <v>0</v>
      </c>
    </row>
    <row r="82" spans="1:35" ht="16.5" thickBot="1">
      <c r="A82" s="55"/>
      <c r="B82" s="56"/>
      <c r="C82" s="56"/>
      <c r="D82" s="43"/>
      <c r="E82" s="45">
        <v>0</v>
      </c>
      <c r="F82" s="45">
        <v>0</v>
      </c>
      <c r="G82" s="46">
        <v>0</v>
      </c>
      <c r="H82" s="45"/>
      <c r="I82" s="57">
        <f t="shared" si="7"/>
        <v>0</v>
      </c>
      <c r="J82" s="44"/>
      <c r="K82" s="6">
        <v>0</v>
      </c>
      <c r="L82" s="45">
        <v>0</v>
      </c>
      <c r="M82" s="45"/>
      <c r="N82" s="57">
        <f t="shared" si="8"/>
        <v>0</v>
      </c>
      <c r="O82" s="5">
        <v>0</v>
      </c>
      <c r="P82" s="6">
        <v>0</v>
      </c>
      <c r="Q82" s="45">
        <v>0</v>
      </c>
      <c r="R82" s="45"/>
      <c r="S82" s="57">
        <f t="shared" si="9"/>
        <v>0</v>
      </c>
      <c r="T82" s="44"/>
      <c r="U82" s="45">
        <v>0</v>
      </c>
      <c r="V82" s="45"/>
      <c r="W82" s="45"/>
      <c r="X82" s="57">
        <f t="shared" si="10"/>
        <v>0</v>
      </c>
      <c r="Y82" s="44"/>
      <c r="Z82" s="45"/>
      <c r="AA82" s="45"/>
      <c r="AB82" s="45"/>
      <c r="AC82" s="57">
        <f t="shared" si="11"/>
        <v>0</v>
      </c>
      <c r="AD82" s="44"/>
      <c r="AE82" s="79">
        <v>0</v>
      </c>
      <c r="AF82" s="79">
        <v>0</v>
      </c>
      <c r="AG82" s="45"/>
      <c r="AH82" s="57">
        <f t="shared" si="12"/>
        <v>0</v>
      </c>
      <c r="AI82" s="58">
        <f t="shared" si="13"/>
        <v>0</v>
      </c>
    </row>
    <row r="83" spans="1:35" ht="16.5" thickBot="1">
      <c r="A83" s="28">
        <v>62</v>
      </c>
      <c r="B83" s="9"/>
      <c r="C83" s="29"/>
      <c r="D83" s="4"/>
      <c r="E83" s="45">
        <v>0</v>
      </c>
      <c r="F83" s="45">
        <v>0</v>
      </c>
      <c r="G83" s="46">
        <v>0</v>
      </c>
      <c r="H83" s="6"/>
      <c r="I83" s="30">
        <f t="shared" si="7"/>
        <v>0</v>
      </c>
      <c r="J83" s="5"/>
      <c r="K83" s="6">
        <v>0</v>
      </c>
      <c r="L83" s="45">
        <v>0</v>
      </c>
      <c r="M83" s="6"/>
      <c r="N83" s="30">
        <f t="shared" si="8"/>
        <v>0</v>
      </c>
      <c r="O83" s="5">
        <v>0</v>
      </c>
      <c r="P83" s="6">
        <v>0</v>
      </c>
      <c r="Q83" s="45">
        <v>0</v>
      </c>
      <c r="R83" s="6"/>
      <c r="S83" s="30">
        <f t="shared" si="9"/>
        <v>0</v>
      </c>
      <c r="T83" s="5"/>
      <c r="U83" s="6"/>
      <c r="V83" s="6"/>
      <c r="W83" s="6"/>
      <c r="X83" s="30">
        <f t="shared" si="10"/>
        <v>0</v>
      </c>
      <c r="Y83" s="5"/>
      <c r="Z83" s="6"/>
      <c r="AA83" s="6"/>
      <c r="AB83" s="6"/>
      <c r="AC83" s="30">
        <f t="shared" si="11"/>
        <v>0</v>
      </c>
      <c r="AD83" s="5"/>
      <c r="AE83" s="79">
        <v>0</v>
      </c>
      <c r="AF83" s="79">
        <v>0</v>
      </c>
      <c r="AG83" s="6"/>
      <c r="AH83" s="30">
        <f t="shared" si="12"/>
        <v>0</v>
      </c>
      <c r="AI83" s="31">
        <f t="shared" si="13"/>
        <v>0</v>
      </c>
    </row>
    <row r="84" spans="1:35" ht="16.5" thickBot="1">
      <c r="A84" s="28">
        <v>63</v>
      </c>
      <c r="B84" s="9"/>
      <c r="C84" s="29"/>
      <c r="D84" s="4"/>
      <c r="E84" s="45">
        <v>0</v>
      </c>
      <c r="F84" s="45">
        <v>0</v>
      </c>
      <c r="G84" s="46">
        <v>0</v>
      </c>
      <c r="H84" s="6"/>
      <c r="I84" s="30">
        <f t="shared" si="7"/>
        <v>0</v>
      </c>
      <c r="J84" s="5"/>
      <c r="K84" s="6">
        <v>0</v>
      </c>
      <c r="L84" s="45">
        <v>0</v>
      </c>
      <c r="M84" s="6"/>
      <c r="N84" s="30">
        <f t="shared" si="8"/>
        <v>0</v>
      </c>
      <c r="O84" s="5">
        <v>0</v>
      </c>
      <c r="P84" s="6">
        <v>0</v>
      </c>
      <c r="Q84" s="45">
        <v>0</v>
      </c>
      <c r="R84" s="6"/>
      <c r="S84" s="30">
        <f t="shared" si="9"/>
        <v>0</v>
      </c>
      <c r="T84" s="5"/>
      <c r="U84" s="6"/>
      <c r="V84" s="6"/>
      <c r="W84" s="6"/>
      <c r="X84" s="30">
        <f t="shared" si="10"/>
        <v>0</v>
      </c>
      <c r="Y84" s="5"/>
      <c r="Z84" s="6"/>
      <c r="AA84" s="6"/>
      <c r="AB84" s="6"/>
      <c r="AC84" s="30">
        <f t="shared" si="11"/>
        <v>0</v>
      </c>
      <c r="AD84" s="5"/>
      <c r="AE84" s="79">
        <v>0</v>
      </c>
      <c r="AF84" s="79">
        <v>0</v>
      </c>
      <c r="AG84" s="6"/>
      <c r="AH84" s="30">
        <f t="shared" si="12"/>
        <v>0</v>
      </c>
      <c r="AI84" s="31">
        <f t="shared" si="13"/>
        <v>0</v>
      </c>
    </row>
    <row r="85" spans="1:35" ht="16.5" thickBot="1">
      <c r="A85" s="28">
        <v>64</v>
      </c>
      <c r="B85" s="9"/>
      <c r="C85" s="29"/>
      <c r="D85" s="4"/>
      <c r="E85" s="45">
        <v>0</v>
      </c>
      <c r="F85" s="45">
        <v>0</v>
      </c>
      <c r="G85" s="46">
        <v>0</v>
      </c>
      <c r="H85" s="6"/>
      <c r="I85" s="30">
        <f t="shared" si="7"/>
        <v>0</v>
      </c>
      <c r="J85" s="5"/>
      <c r="K85" s="6">
        <v>0</v>
      </c>
      <c r="L85" s="45">
        <v>0</v>
      </c>
      <c r="M85" s="6"/>
      <c r="N85" s="30">
        <f t="shared" si="8"/>
        <v>0</v>
      </c>
      <c r="O85" s="5">
        <v>0</v>
      </c>
      <c r="P85" s="6">
        <v>0</v>
      </c>
      <c r="Q85" s="45">
        <v>0</v>
      </c>
      <c r="R85" s="6"/>
      <c r="S85" s="30">
        <f t="shared" si="9"/>
        <v>0</v>
      </c>
      <c r="T85" s="5"/>
      <c r="U85" s="6"/>
      <c r="V85" s="6"/>
      <c r="W85" s="6"/>
      <c r="X85" s="30">
        <f t="shared" si="10"/>
        <v>0</v>
      </c>
      <c r="Y85" s="5"/>
      <c r="Z85" s="6"/>
      <c r="AA85" s="6"/>
      <c r="AB85" s="6"/>
      <c r="AC85" s="30">
        <f t="shared" si="11"/>
        <v>0</v>
      </c>
      <c r="AD85" s="5"/>
      <c r="AE85" s="79">
        <v>0</v>
      </c>
      <c r="AF85" s="79">
        <v>0</v>
      </c>
      <c r="AG85" s="6"/>
      <c r="AH85" s="30">
        <f t="shared" si="12"/>
        <v>0</v>
      </c>
      <c r="AI85" s="31">
        <f t="shared" si="13"/>
        <v>0</v>
      </c>
    </row>
    <row r="86" spans="1:35" ht="16.5" thickBot="1">
      <c r="A86" s="17">
        <v>65</v>
      </c>
      <c r="B86" s="26"/>
      <c r="C86" s="26"/>
      <c r="D86" s="20"/>
      <c r="E86" s="45">
        <v>0</v>
      </c>
      <c r="F86" s="13"/>
      <c r="G86" s="46">
        <v>0</v>
      </c>
      <c r="H86" s="13"/>
      <c r="I86" s="14">
        <f t="shared" si="7"/>
        <v>0</v>
      </c>
      <c r="J86" s="12"/>
      <c r="K86" s="6">
        <v>0</v>
      </c>
      <c r="L86" s="45">
        <v>0</v>
      </c>
      <c r="M86" s="13"/>
      <c r="N86" s="14">
        <f t="shared" si="8"/>
        <v>0</v>
      </c>
      <c r="O86" s="5">
        <v>0</v>
      </c>
      <c r="P86" s="6">
        <v>0</v>
      </c>
      <c r="Q86" s="45">
        <v>0</v>
      </c>
      <c r="R86" s="13"/>
      <c r="S86" s="14">
        <f t="shared" si="9"/>
        <v>0</v>
      </c>
      <c r="T86" s="12"/>
      <c r="U86" s="13"/>
      <c r="V86" s="13"/>
      <c r="W86" s="13"/>
      <c r="X86" s="14">
        <f t="shared" si="10"/>
        <v>0</v>
      </c>
      <c r="Y86" s="12"/>
      <c r="Z86" s="13"/>
      <c r="AA86" s="13"/>
      <c r="AB86" s="13"/>
      <c r="AC86" s="14">
        <f t="shared" si="11"/>
        <v>0</v>
      </c>
      <c r="AD86" s="12"/>
      <c r="AE86" s="79">
        <v>0</v>
      </c>
      <c r="AF86" s="79">
        <v>0</v>
      </c>
      <c r="AG86" s="13"/>
      <c r="AH86" s="14">
        <f t="shared" si="12"/>
        <v>0</v>
      </c>
      <c r="AI86" s="27">
        <f t="shared" si="13"/>
        <v>0</v>
      </c>
    </row>
    <row r="87" spans="1:35" ht="16.5" thickBot="1">
      <c r="A87" s="50">
        <v>66</v>
      </c>
      <c r="B87" s="51"/>
      <c r="C87" s="51"/>
      <c r="D87" s="37"/>
      <c r="E87" s="38"/>
      <c r="F87" s="39"/>
      <c r="G87" s="46">
        <v>0</v>
      </c>
      <c r="H87" s="39"/>
      <c r="I87" s="52">
        <f aca="true" t="shared" si="14" ref="I87:I101">E87+G87-H87</f>
        <v>0</v>
      </c>
      <c r="J87" s="38"/>
      <c r="K87" s="6">
        <v>0</v>
      </c>
      <c r="L87" s="45">
        <v>0</v>
      </c>
      <c r="M87" s="39"/>
      <c r="N87" s="52">
        <f aca="true" t="shared" si="15" ref="N87:N101">J87+L87-M87</f>
        <v>0</v>
      </c>
      <c r="O87" s="5">
        <v>0</v>
      </c>
      <c r="P87" s="6">
        <v>0</v>
      </c>
      <c r="Q87" s="45">
        <v>0</v>
      </c>
      <c r="R87" s="39"/>
      <c r="S87" s="52">
        <f aca="true" t="shared" si="16" ref="S87:S101">O87+Q87-R87</f>
        <v>0</v>
      </c>
      <c r="T87" s="38"/>
      <c r="U87" s="39"/>
      <c r="V87" s="39"/>
      <c r="W87" s="39"/>
      <c r="X87" s="52">
        <f aca="true" t="shared" si="17" ref="X87:X101">T87+V87-W87</f>
        <v>0</v>
      </c>
      <c r="Y87" s="38"/>
      <c r="Z87" s="39"/>
      <c r="AA87" s="39"/>
      <c r="AB87" s="39"/>
      <c r="AC87" s="52">
        <f aca="true" t="shared" si="18" ref="AC87:AC101">Y87+AA87-AB87</f>
        <v>0</v>
      </c>
      <c r="AD87" s="38"/>
      <c r="AE87" s="79">
        <v>0</v>
      </c>
      <c r="AF87" s="79">
        <v>0</v>
      </c>
      <c r="AG87" s="39"/>
      <c r="AH87" s="52">
        <f aca="true" t="shared" si="19" ref="AH87:AH101">AD87+AF87-AG87</f>
        <v>0</v>
      </c>
      <c r="AI87" s="53">
        <f t="shared" si="13"/>
        <v>0</v>
      </c>
    </row>
    <row r="88" spans="1:35" ht="16.5" thickBot="1">
      <c r="A88" s="28">
        <v>67</v>
      </c>
      <c r="B88" s="9"/>
      <c r="C88" s="29"/>
      <c r="D88" s="4"/>
      <c r="E88" s="5"/>
      <c r="F88" s="6"/>
      <c r="G88" s="46">
        <v>0</v>
      </c>
      <c r="H88" s="6"/>
      <c r="I88" s="30">
        <f t="shared" si="14"/>
        <v>0</v>
      </c>
      <c r="J88" s="5"/>
      <c r="K88" s="6">
        <v>0</v>
      </c>
      <c r="L88" s="45">
        <v>0</v>
      </c>
      <c r="M88" s="6"/>
      <c r="N88" s="30">
        <f t="shared" si="15"/>
        <v>0</v>
      </c>
      <c r="O88" s="5">
        <v>0</v>
      </c>
      <c r="P88" s="6">
        <v>0</v>
      </c>
      <c r="Q88" s="45">
        <v>0</v>
      </c>
      <c r="R88" s="6"/>
      <c r="S88" s="30">
        <f t="shared" si="16"/>
        <v>0</v>
      </c>
      <c r="T88" s="5"/>
      <c r="U88" s="6"/>
      <c r="V88" s="6"/>
      <c r="W88" s="6"/>
      <c r="X88" s="30">
        <f t="shared" si="17"/>
        <v>0</v>
      </c>
      <c r="Y88" s="5"/>
      <c r="Z88" s="6"/>
      <c r="AA88" s="6"/>
      <c r="AB88" s="6"/>
      <c r="AC88" s="30">
        <f t="shared" si="18"/>
        <v>0</v>
      </c>
      <c r="AD88" s="5"/>
      <c r="AE88" s="79">
        <v>0</v>
      </c>
      <c r="AF88" s="79">
        <v>0</v>
      </c>
      <c r="AG88" s="6"/>
      <c r="AH88" s="30">
        <f t="shared" si="19"/>
        <v>0</v>
      </c>
      <c r="AI88" s="31">
        <f aca="true" t="shared" si="20" ref="AI88:AI101">I88+N88+S88+X88+AC88+AH88</f>
        <v>0</v>
      </c>
    </row>
    <row r="89" spans="1:35" ht="16.5" thickBot="1">
      <c r="A89" s="28">
        <v>68</v>
      </c>
      <c r="B89" s="9"/>
      <c r="C89" s="29"/>
      <c r="D89" s="4"/>
      <c r="E89" s="5"/>
      <c r="F89" s="6"/>
      <c r="G89" s="46">
        <v>0</v>
      </c>
      <c r="H89" s="6"/>
      <c r="I89" s="30">
        <f t="shared" si="14"/>
        <v>0</v>
      </c>
      <c r="J89" s="5"/>
      <c r="K89" s="6">
        <v>0</v>
      </c>
      <c r="L89" s="45">
        <v>0</v>
      </c>
      <c r="M89" s="6"/>
      <c r="N89" s="30">
        <f t="shared" si="15"/>
        <v>0</v>
      </c>
      <c r="O89" s="5">
        <v>0</v>
      </c>
      <c r="P89" s="6">
        <v>0</v>
      </c>
      <c r="Q89" s="45">
        <v>0</v>
      </c>
      <c r="R89" s="6"/>
      <c r="S89" s="30">
        <f t="shared" si="16"/>
        <v>0</v>
      </c>
      <c r="T89" s="5"/>
      <c r="U89" s="6"/>
      <c r="V89" s="6"/>
      <c r="W89" s="6"/>
      <c r="X89" s="30">
        <f t="shared" si="17"/>
        <v>0</v>
      </c>
      <c r="Y89" s="5"/>
      <c r="Z89" s="6"/>
      <c r="AA89" s="6"/>
      <c r="AB89" s="6"/>
      <c r="AC89" s="30">
        <f t="shared" si="18"/>
        <v>0</v>
      </c>
      <c r="AD89" s="5"/>
      <c r="AE89" s="79">
        <v>0</v>
      </c>
      <c r="AF89" s="79">
        <v>0</v>
      </c>
      <c r="AG89" s="6"/>
      <c r="AH89" s="30">
        <f t="shared" si="19"/>
        <v>0</v>
      </c>
      <c r="AI89" s="31">
        <f t="shared" si="20"/>
        <v>0</v>
      </c>
    </row>
    <row r="90" spans="1:35" ht="16.5" thickBot="1">
      <c r="A90" s="28">
        <v>69</v>
      </c>
      <c r="B90" s="9"/>
      <c r="C90" s="29"/>
      <c r="D90" s="4"/>
      <c r="E90" s="5"/>
      <c r="F90" s="6"/>
      <c r="G90" s="46">
        <v>0</v>
      </c>
      <c r="H90" s="6"/>
      <c r="I90" s="30">
        <f t="shared" si="14"/>
        <v>0</v>
      </c>
      <c r="J90" s="5"/>
      <c r="K90" s="6">
        <v>0</v>
      </c>
      <c r="L90" s="45">
        <v>0</v>
      </c>
      <c r="M90" s="6"/>
      <c r="N90" s="30">
        <f t="shared" si="15"/>
        <v>0</v>
      </c>
      <c r="O90" s="5">
        <v>0</v>
      </c>
      <c r="P90" s="6">
        <v>0</v>
      </c>
      <c r="Q90" s="45">
        <v>0</v>
      </c>
      <c r="R90" s="6"/>
      <c r="S90" s="30">
        <f t="shared" si="16"/>
        <v>0</v>
      </c>
      <c r="T90" s="5"/>
      <c r="U90" s="6"/>
      <c r="V90" s="6"/>
      <c r="W90" s="6"/>
      <c r="X90" s="30">
        <f t="shared" si="17"/>
        <v>0</v>
      </c>
      <c r="Y90" s="5"/>
      <c r="Z90" s="6"/>
      <c r="AA90" s="6"/>
      <c r="AB90" s="6"/>
      <c r="AC90" s="30">
        <f t="shared" si="18"/>
        <v>0</v>
      </c>
      <c r="AD90" s="5"/>
      <c r="AE90" s="79">
        <v>0</v>
      </c>
      <c r="AF90" s="79">
        <v>0</v>
      </c>
      <c r="AG90" s="6"/>
      <c r="AH90" s="30">
        <f t="shared" si="19"/>
        <v>0</v>
      </c>
      <c r="AI90" s="31">
        <f t="shared" si="20"/>
        <v>0</v>
      </c>
    </row>
    <row r="91" spans="1:35" ht="16.5" thickBot="1">
      <c r="A91" s="28">
        <v>70</v>
      </c>
      <c r="B91" s="26"/>
      <c r="C91" s="29"/>
      <c r="D91" s="4"/>
      <c r="E91" s="5"/>
      <c r="F91" s="6"/>
      <c r="G91" s="6"/>
      <c r="H91" s="6"/>
      <c r="I91" s="30">
        <f t="shared" si="14"/>
        <v>0</v>
      </c>
      <c r="J91" s="5"/>
      <c r="K91" s="6">
        <v>0</v>
      </c>
      <c r="L91" s="45">
        <v>0</v>
      </c>
      <c r="M91" s="6"/>
      <c r="N91" s="30">
        <f t="shared" si="15"/>
        <v>0</v>
      </c>
      <c r="O91" s="5">
        <v>0</v>
      </c>
      <c r="P91" s="6">
        <v>0</v>
      </c>
      <c r="Q91" s="6"/>
      <c r="R91" s="6"/>
      <c r="S91" s="30">
        <f t="shared" si="16"/>
        <v>0</v>
      </c>
      <c r="T91" s="5"/>
      <c r="U91" s="6"/>
      <c r="V91" s="6"/>
      <c r="W91" s="6"/>
      <c r="X91" s="30">
        <f t="shared" si="17"/>
        <v>0</v>
      </c>
      <c r="Y91" s="5"/>
      <c r="Z91" s="6"/>
      <c r="AA91" s="6"/>
      <c r="AB91" s="6"/>
      <c r="AC91" s="30">
        <f t="shared" si="18"/>
        <v>0</v>
      </c>
      <c r="AD91" s="5"/>
      <c r="AE91" s="79">
        <v>0</v>
      </c>
      <c r="AF91" s="79">
        <v>0</v>
      </c>
      <c r="AG91" s="6"/>
      <c r="AH91" s="30">
        <f t="shared" si="19"/>
        <v>0</v>
      </c>
      <c r="AI91" s="31">
        <f t="shared" si="20"/>
        <v>0</v>
      </c>
    </row>
    <row r="92" spans="1:35" ht="16.5" thickBot="1">
      <c r="A92" s="55">
        <v>71</v>
      </c>
      <c r="B92" s="56"/>
      <c r="C92" s="56"/>
      <c r="D92" s="43"/>
      <c r="E92" s="44"/>
      <c r="F92" s="45"/>
      <c r="G92" s="45"/>
      <c r="H92" s="45"/>
      <c r="I92" s="57">
        <f t="shared" si="14"/>
        <v>0</v>
      </c>
      <c r="J92" s="44"/>
      <c r="K92" s="6">
        <v>0</v>
      </c>
      <c r="L92" s="45">
        <v>0</v>
      </c>
      <c r="M92" s="45"/>
      <c r="N92" s="57">
        <f t="shared" si="15"/>
        <v>0</v>
      </c>
      <c r="O92" s="5">
        <v>0</v>
      </c>
      <c r="P92" s="45"/>
      <c r="Q92" s="45"/>
      <c r="R92" s="45"/>
      <c r="S92" s="57">
        <f t="shared" si="16"/>
        <v>0</v>
      </c>
      <c r="T92" s="44"/>
      <c r="U92" s="45"/>
      <c r="V92" s="45"/>
      <c r="W92" s="45"/>
      <c r="X92" s="57">
        <f t="shared" si="17"/>
        <v>0</v>
      </c>
      <c r="Y92" s="44"/>
      <c r="Z92" s="45"/>
      <c r="AA92" s="45"/>
      <c r="AB92" s="45"/>
      <c r="AC92" s="57">
        <f t="shared" si="18"/>
        <v>0</v>
      </c>
      <c r="AD92" s="44"/>
      <c r="AE92" s="79">
        <v>0</v>
      </c>
      <c r="AF92" s="79">
        <v>0</v>
      </c>
      <c r="AG92" s="45"/>
      <c r="AH92" s="57">
        <f t="shared" si="19"/>
        <v>0</v>
      </c>
      <c r="AI92" s="58">
        <f t="shared" si="20"/>
        <v>0</v>
      </c>
    </row>
    <row r="93" spans="1:35" ht="16.5" thickBot="1">
      <c r="A93" s="28">
        <v>72</v>
      </c>
      <c r="B93" s="9"/>
      <c r="C93" s="29"/>
      <c r="D93" s="4"/>
      <c r="E93" s="5"/>
      <c r="F93" s="6"/>
      <c r="G93" s="6"/>
      <c r="H93" s="6"/>
      <c r="I93" s="30">
        <f t="shared" si="14"/>
        <v>0</v>
      </c>
      <c r="J93" s="5"/>
      <c r="K93" s="6">
        <v>0</v>
      </c>
      <c r="L93" s="45">
        <v>0</v>
      </c>
      <c r="M93" s="6"/>
      <c r="N93" s="30">
        <f t="shared" si="15"/>
        <v>0</v>
      </c>
      <c r="O93" s="5">
        <v>0</v>
      </c>
      <c r="P93" s="6"/>
      <c r="Q93" s="6"/>
      <c r="R93" s="6"/>
      <c r="S93" s="30">
        <f t="shared" si="16"/>
        <v>0</v>
      </c>
      <c r="T93" s="5"/>
      <c r="U93" s="6"/>
      <c r="V93" s="6"/>
      <c r="W93" s="6"/>
      <c r="X93" s="30">
        <f t="shared" si="17"/>
        <v>0</v>
      </c>
      <c r="Y93" s="5"/>
      <c r="Z93" s="6"/>
      <c r="AA93" s="6"/>
      <c r="AB93" s="6"/>
      <c r="AC93" s="30">
        <f t="shared" si="18"/>
        <v>0</v>
      </c>
      <c r="AD93" s="5"/>
      <c r="AE93" s="79">
        <v>0</v>
      </c>
      <c r="AF93" s="79">
        <v>0</v>
      </c>
      <c r="AG93" s="6"/>
      <c r="AH93" s="30">
        <f t="shared" si="19"/>
        <v>0</v>
      </c>
      <c r="AI93" s="31">
        <f t="shared" si="20"/>
        <v>0</v>
      </c>
    </row>
    <row r="94" spans="1:35" ht="16.5" thickBot="1">
      <c r="A94" s="28">
        <v>73</v>
      </c>
      <c r="B94" s="9"/>
      <c r="C94" s="29"/>
      <c r="D94" s="4"/>
      <c r="E94" s="5"/>
      <c r="F94" s="6"/>
      <c r="G94" s="6"/>
      <c r="H94" s="6"/>
      <c r="I94" s="30">
        <f t="shared" si="14"/>
        <v>0</v>
      </c>
      <c r="J94" s="5"/>
      <c r="K94" s="6">
        <v>0</v>
      </c>
      <c r="L94" s="45">
        <v>0</v>
      </c>
      <c r="M94" s="6"/>
      <c r="N94" s="30">
        <f t="shared" si="15"/>
        <v>0</v>
      </c>
      <c r="O94" s="5"/>
      <c r="P94" s="6"/>
      <c r="Q94" s="6"/>
      <c r="R94" s="6"/>
      <c r="S94" s="30">
        <f t="shared" si="16"/>
        <v>0</v>
      </c>
      <c r="T94" s="5"/>
      <c r="U94" s="6"/>
      <c r="V94" s="6"/>
      <c r="W94" s="6"/>
      <c r="X94" s="30">
        <f t="shared" si="17"/>
        <v>0</v>
      </c>
      <c r="Y94" s="5"/>
      <c r="Z94" s="6"/>
      <c r="AA94" s="6"/>
      <c r="AB94" s="6"/>
      <c r="AC94" s="30">
        <f t="shared" si="18"/>
        <v>0</v>
      </c>
      <c r="AD94" s="5"/>
      <c r="AE94" s="79">
        <v>0</v>
      </c>
      <c r="AF94" s="79">
        <v>0</v>
      </c>
      <c r="AG94" s="6"/>
      <c r="AH94" s="30">
        <f t="shared" si="19"/>
        <v>0</v>
      </c>
      <c r="AI94" s="31">
        <f t="shared" si="20"/>
        <v>0</v>
      </c>
    </row>
    <row r="95" spans="1:35" ht="16.5" thickBot="1">
      <c r="A95" s="28">
        <v>74</v>
      </c>
      <c r="B95" s="9"/>
      <c r="C95" s="29"/>
      <c r="D95" s="4"/>
      <c r="E95" s="5"/>
      <c r="F95" s="6"/>
      <c r="G95" s="6"/>
      <c r="H95" s="6"/>
      <c r="I95" s="30">
        <f t="shared" si="14"/>
        <v>0</v>
      </c>
      <c r="J95" s="5"/>
      <c r="K95" s="6">
        <v>0</v>
      </c>
      <c r="L95" s="45">
        <v>0</v>
      </c>
      <c r="M95" s="6"/>
      <c r="N95" s="30">
        <f t="shared" si="15"/>
        <v>0</v>
      </c>
      <c r="O95" s="5"/>
      <c r="P95" s="6"/>
      <c r="Q95" s="6"/>
      <c r="R95" s="6"/>
      <c r="S95" s="30">
        <f t="shared" si="16"/>
        <v>0</v>
      </c>
      <c r="T95" s="5"/>
      <c r="U95" s="6"/>
      <c r="V95" s="6"/>
      <c r="W95" s="6"/>
      <c r="X95" s="30">
        <f t="shared" si="17"/>
        <v>0</v>
      </c>
      <c r="Y95" s="5"/>
      <c r="Z95" s="6"/>
      <c r="AA95" s="6"/>
      <c r="AB95" s="6"/>
      <c r="AC95" s="30">
        <f t="shared" si="18"/>
        <v>0</v>
      </c>
      <c r="AD95" s="5"/>
      <c r="AE95" s="79">
        <v>0</v>
      </c>
      <c r="AF95" s="79">
        <v>0</v>
      </c>
      <c r="AG95" s="6"/>
      <c r="AH95" s="30">
        <f t="shared" si="19"/>
        <v>0</v>
      </c>
      <c r="AI95" s="31">
        <f t="shared" si="20"/>
        <v>0</v>
      </c>
    </row>
    <row r="96" spans="1:35" ht="16.5" thickBot="1">
      <c r="A96" s="17">
        <v>75</v>
      </c>
      <c r="B96" s="26"/>
      <c r="C96" s="26"/>
      <c r="D96" s="20"/>
      <c r="E96" s="12"/>
      <c r="F96" s="13"/>
      <c r="G96" s="13"/>
      <c r="H96" s="13"/>
      <c r="I96" s="14">
        <f t="shared" si="14"/>
        <v>0</v>
      </c>
      <c r="J96" s="12"/>
      <c r="K96" s="6">
        <v>0</v>
      </c>
      <c r="L96" s="45">
        <v>0</v>
      </c>
      <c r="M96" s="13"/>
      <c r="N96" s="14">
        <f t="shared" si="15"/>
        <v>0</v>
      </c>
      <c r="O96" s="12"/>
      <c r="P96" s="13"/>
      <c r="Q96" s="13"/>
      <c r="R96" s="13"/>
      <c r="S96" s="14">
        <f t="shared" si="16"/>
        <v>0</v>
      </c>
      <c r="T96" s="12"/>
      <c r="U96" s="13"/>
      <c r="V96" s="13"/>
      <c r="W96" s="13"/>
      <c r="X96" s="14">
        <f t="shared" si="17"/>
        <v>0</v>
      </c>
      <c r="Y96" s="12"/>
      <c r="Z96" s="13"/>
      <c r="AA96" s="13"/>
      <c r="AB96" s="13"/>
      <c r="AC96" s="14">
        <f t="shared" si="18"/>
        <v>0</v>
      </c>
      <c r="AD96" s="12"/>
      <c r="AE96" s="79">
        <v>0</v>
      </c>
      <c r="AF96" s="79">
        <v>0</v>
      </c>
      <c r="AG96" s="13"/>
      <c r="AH96" s="14">
        <f t="shared" si="19"/>
        <v>0</v>
      </c>
      <c r="AI96" s="27">
        <f t="shared" si="20"/>
        <v>0</v>
      </c>
    </row>
    <row r="97" spans="1:35" ht="16.5" thickBot="1">
      <c r="A97" s="50">
        <v>76</v>
      </c>
      <c r="B97" s="51"/>
      <c r="C97" s="51"/>
      <c r="D97" s="37"/>
      <c r="E97" s="38"/>
      <c r="F97" s="39"/>
      <c r="G97" s="39"/>
      <c r="H97" s="39"/>
      <c r="I97" s="52">
        <f t="shared" si="14"/>
        <v>0</v>
      </c>
      <c r="J97" s="38"/>
      <c r="K97" s="6">
        <v>0</v>
      </c>
      <c r="L97" s="45">
        <v>0</v>
      </c>
      <c r="M97" s="39"/>
      <c r="N97" s="52">
        <f t="shared" si="15"/>
        <v>0</v>
      </c>
      <c r="O97" s="38"/>
      <c r="P97" s="39"/>
      <c r="Q97" s="39"/>
      <c r="R97" s="39"/>
      <c r="S97" s="52">
        <f t="shared" si="16"/>
        <v>0</v>
      </c>
      <c r="T97" s="38"/>
      <c r="U97" s="39"/>
      <c r="V97" s="39"/>
      <c r="W97" s="39"/>
      <c r="X97" s="52">
        <f t="shared" si="17"/>
        <v>0</v>
      </c>
      <c r="Y97" s="38"/>
      <c r="Z97" s="39"/>
      <c r="AA97" s="39"/>
      <c r="AB97" s="39"/>
      <c r="AC97" s="52">
        <f t="shared" si="18"/>
        <v>0</v>
      </c>
      <c r="AD97" s="38"/>
      <c r="AE97" s="79">
        <v>0</v>
      </c>
      <c r="AF97" s="79">
        <v>0</v>
      </c>
      <c r="AG97" s="39"/>
      <c r="AH97" s="52">
        <f t="shared" si="19"/>
        <v>0</v>
      </c>
      <c r="AI97" s="53">
        <f t="shared" si="20"/>
        <v>0</v>
      </c>
    </row>
    <row r="98" spans="1:35" ht="16.5" thickBot="1">
      <c r="A98" s="28">
        <v>77</v>
      </c>
      <c r="B98" s="9"/>
      <c r="C98" s="29"/>
      <c r="D98" s="4"/>
      <c r="E98" s="5"/>
      <c r="F98" s="6"/>
      <c r="G98" s="6"/>
      <c r="H98" s="6"/>
      <c r="I98" s="30">
        <f t="shared" si="14"/>
        <v>0</v>
      </c>
      <c r="J98" s="5"/>
      <c r="K98" s="6"/>
      <c r="L98" s="6"/>
      <c r="M98" s="6"/>
      <c r="N98" s="30">
        <f t="shared" si="15"/>
        <v>0</v>
      </c>
      <c r="O98" s="5"/>
      <c r="P98" s="6"/>
      <c r="Q98" s="6"/>
      <c r="R98" s="6"/>
      <c r="S98" s="30">
        <f t="shared" si="16"/>
        <v>0</v>
      </c>
      <c r="T98" s="5"/>
      <c r="U98" s="6"/>
      <c r="V98" s="6"/>
      <c r="W98" s="6"/>
      <c r="X98" s="30">
        <f t="shared" si="17"/>
        <v>0</v>
      </c>
      <c r="Y98" s="5"/>
      <c r="Z98" s="6"/>
      <c r="AA98" s="6"/>
      <c r="AB98" s="6"/>
      <c r="AC98" s="30">
        <f t="shared" si="18"/>
        <v>0</v>
      </c>
      <c r="AD98" s="5"/>
      <c r="AE98" s="6"/>
      <c r="AF98" s="79">
        <v>0</v>
      </c>
      <c r="AG98" s="6"/>
      <c r="AH98" s="30">
        <f t="shared" si="19"/>
        <v>0</v>
      </c>
      <c r="AI98" s="31">
        <f t="shared" si="20"/>
        <v>0</v>
      </c>
    </row>
    <row r="99" spans="1:35" ht="16.5" thickBot="1">
      <c r="A99" s="28">
        <v>78</v>
      </c>
      <c r="B99" s="9"/>
      <c r="C99" s="29"/>
      <c r="D99" s="4"/>
      <c r="E99" s="5"/>
      <c r="F99" s="6"/>
      <c r="G99" s="6"/>
      <c r="H99" s="6"/>
      <c r="I99" s="30">
        <f t="shared" si="14"/>
        <v>0</v>
      </c>
      <c r="J99" s="5"/>
      <c r="K99" s="6"/>
      <c r="L99" s="6"/>
      <c r="M99" s="6"/>
      <c r="N99" s="30">
        <f t="shared" si="15"/>
        <v>0</v>
      </c>
      <c r="O99" s="5"/>
      <c r="P99" s="6"/>
      <c r="Q99" s="6"/>
      <c r="R99" s="6"/>
      <c r="S99" s="30">
        <f t="shared" si="16"/>
        <v>0</v>
      </c>
      <c r="T99" s="5"/>
      <c r="U99" s="6"/>
      <c r="V99" s="6"/>
      <c r="W99" s="6"/>
      <c r="X99" s="30">
        <f t="shared" si="17"/>
        <v>0</v>
      </c>
      <c r="Y99" s="5"/>
      <c r="Z99" s="6"/>
      <c r="AA99" s="6"/>
      <c r="AB99" s="6"/>
      <c r="AC99" s="30">
        <f t="shared" si="18"/>
        <v>0</v>
      </c>
      <c r="AD99" s="5"/>
      <c r="AE99" s="6"/>
      <c r="AF99" s="79">
        <v>0</v>
      </c>
      <c r="AG99" s="6"/>
      <c r="AH99" s="30">
        <f t="shared" si="19"/>
        <v>0</v>
      </c>
      <c r="AI99" s="31">
        <f t="shared" si="20"/>
        <v>0</v>
      </c>
    </row>
    <row r="100" spans="1:35" ht="16.5" thickBot="1">
      <c r="A100" s="28">
        <v>79</v>
      </c>
      <c r="B100" s="9"/>
      <c r="C100" s="29"/>
      <c r="D100" s="4"/>
      <c r="E100" s="5"/>
      <c r="F100" s="6"/>
      <c r="G100" s="6"/>
      <c r="H100" s="6"/>
      <c r="I100" s="30">
        <f t="shared" si="14"/>
        <v>0</v>
      </c>
      <c r="J100" s="5"/>
      <c r="K100" s="6"/>
      <c r="L100" s="6"/>
      <c r="M100" s="6"/>
      <c r="N100" s="30">
        <f t="shared" si="15"/>
        <v>0</v>
      </c>
      <c r="O100" s="5"/>
      <c r="P100" s="6"/>
      <c r="Q100" s="6"/>
      <c r="R100" s="6"/>
      <c r="S100" s="30">
        <f t="shared" si="16"/>
        <v>0</v>
      </c>
      <c r="T100" s="5"/>
      <c r="U100" s="6"/>
      <c r="V100" s="6"/>
      <c r="W100" s="6"/>
      <c r="X100" s="30">
        <f t="shared" si="17"/>
        <v>0</v>
      </c>
      <c r="Y100" s="5"/>
      <c r="Z100" s="6"/>
      <c r="AA100" s="6"/>
      <c r="AB100" s="6"/>
      <c r="AC100" s="30">
        <f t="shared" si="18"/>
        <v>0</v>
      </c>
      <c r="AD100" s="5"/>
      <c r="AE100" s="6"/>
      <c r="AF100" s="79">
        <v>0</v>
      </c>
      <c r="AG100" s="6"/>
      <c r="AH100" s="30">
        <f t="shared" si="19"/>
        <v>0</v>
      </c>
      <c r="AI100" s="31">
        <f t="shared" si="20"/>
        <v>0</v>
      </c>
    </row>
    <row r="101" spans="1:35" ht="16.5" thickBot="1">
      <c r="A101" s="17">
        <v>80</v>
      </c>
      <c r="B101" s="26"/>
      <c r="C101" s="26"/>
      <c r="D101" s="20"/>
      <c r="E101" s="12"/>
      <c r="F101" s="13"/>
      <c r="G101" s="13"/>
      <c r="H101" s="13"/>
      <c r="I101" s="14">
        <f t="shared" si="14"/>
        <v>0</v>
      </c>
      <c r="J101" s="12"/>
      <c r="K101" s="13"/>
      <c r="L101" s="13"/>
      <c r="M101" s="13"/>
      <c r="N101" s="14">
        <f t="shared" si="15"/>
        <v>0</v>
      </c>
      <c r="O101" s="12"/>
      <c r="P101" s="13"/>
      <c r="Q101" s="13"/>
      <c r="R101" s="13"/>
      <c r="S101" s="14">
        <f t="shared" si="16"/>
        <v>0</v>
      </c>
      <c r="T101" s="12"/>
      <c r="U101" s="13"/>
      <c r="V101" s="13"/>
      <c r="W101" s="13"/>
      <c r="X101" s="14">
        <f t="shared" si="17"/>
        <v>0</v>
      </c>
      <c r="Y101" s="12"/>
      <c r="Z101" s="13"/>
      <c r="AA101" s="13"/>
      <c r="AB101" s="13"/>
      <c r="AC101" s="14">
        <f t="shared" si="18"/>
        <v>0</v>
      </c>
      <c r="AD101" s="12"/>
      <c r="AE101" s="13"/>
      <c r="AF101" s="79">
        <v>0</v>
      </c>
      <c r="AG101" s="13"/>
      <c r="AH101" s="14">
        <f t="shared" si="19"/>
        <v>0</v>
      </c>
      <c r="AI101" s="27">
        <f t="shared" si="20"/>
        <v>0</v>
      </c>
    </row>
    <row r="102" spans="2:4" s="21" customFormat="1" ht="15.75">
      <c r="B102" s="22"/>
      <c r="C102" s="22"/>
      <c r="D102" s="65"/>
    </row>
    <row r="103" spans="2:4" s="21" customFormat="1" ht="15.75">
      <c r="B103" s="22"/>
      <c r="C103" s="22"/>
      <c r="D103" s="65"/>
    </row>
    <row r="104" spans="1:7" ht="23.25">
      <c r="A104" s="276" t="s">
        <v>18</v>
      </c>
      <c r="B104" s="276"/>
      <c r="C104" s="276"/>
      <c r="D104" s="276"/>
      <c r="E104" s="276"/>
      <c r="F104" s="276"/>
      <c r="G104" s="276"/>
    </row>
    <row r="105" spans="1:7" ht="15">
      <c r="A105" s="15"/>
      <c r="B105" s="16"/>
      <c r="C105" s="16"/>
      <c r="D105" s="62"/>
      <c r="E105" s="16"/>
      <c r="F105" s="16"/>
      <c r="G105" s="16"/>
    </row>
    <row r="106" spans="1:7" ht="15">
      <c r="A106" s="15"/>
      <c r="B106" s="16"/>
      <c r="C106" s="16"/>
      <c r="D106" s="62"/>
      <c r="E106" s="16"/>
      <c r="F106" s="16"/>
      <c r="G106" s="16"/>
    </row>
    <row r="107" spans="1:7" ht="15.75" thickBot="1">
      <c r="A107" s="15"/>
      <c r="B107" s="16"/>
      <c r="C107" s="16"/>
      <c r="D107" s="62"/>
      <c r="E107" s="16"/>
      <c r="F107" s="16"/>
      <c r="G107" s="16"/>
    </row>
    <row r="108" spans="1:18" ht="27.75" customHeight="1" thickBot="1">
      <c r="A108" s="24" t="s">
        <v>2</v>
      </c>
      <c r="B108" s="277" t="s">
        <v>16</v>
      </c>
      <c r="C108" s="278"/>
      <c r="D108" s="279"/>
      <c r="E108" s="280" t="s">
        <v>0</v>
      </c>
      <c r="F108" s="280"/>
      <c r="G108" s="280" t="s">
        <v>11</v>
      </c>
      <c r="H108" s="280"/>
      <c r="I108" s="280" t="s">
        <v>12</v>
      </c>
      <c r="J108" s="280"/>
      <c r="K108" s="280" t="s">
        <v>15</v>
      </c>
      <c r="L108" s="280"/>
      <c r="M108" s="280" t="s">
        <v>13</v>
      </c>
      <c r="N108" s="280"/>
      <c r="O108" s="280" t="s">
        <v>14</v>
      </c>
      <c r="P108" s="280"/>
      <c r="Q108" s="280" t="s">
        <v>9</v>
      </c>
      <c r="R108" s="280"/>
    </row>
    <row r="109" spans="1:18" ht="15">
      <c r="A109" s="23">
        <v>1</v>
      </c>
      <c r="B109" s="281" t="str">
        <f>B22</f>
        <v>BURSA ZİRVE ÖZEL SPORCULAR S. K.</v>
      </c>
      <c r="C109" s="282"/>
      <c r="D109" s="283"/>
      <c r="E109" s="284">
        <f>SUM(I22:I26)-SMALL(I22:I26,1)-SMALL(I22:I26,2)</f>
        <v>57</v>
      </c>
      <c r="F109" s="285"/>
      <c r="G109" s="284">
        <f>SUM(N22:N26)-SMALL(N22:N26,1)-SMALL(N22:N26,2)</f>
        <v>0</v>
      </c>
      <c r="H109" s="285"/>
      <c r="I109" s="286">
        <f>SUM(S22:S26)-SMALL(S22:S26,1)-SMALL(S22:S26,2)</f>
        <v>0</v>
      </c>
      <c r="J109" s="287"/>
      <c r="K109" s="286">
        <f>SUM(X22:X26)-SMALL(X22:X26,1)-SMALL(X22:X26,2)</f>
        <v>54.7</v>
      </c>
      <c r="L109" s="287"/>
      <c r="M109" s="286">
        <f>SUM(AC22:AC26)-SMALL(AC22:AC26,1)-SMALL(AC22:AC26,2)</f>
        <v>0</v>
      </c>
      <c r="N109" s="287"/>
      <c r="O109" s="286">
        <f>SUM(AH22:AH26)-SMALL(AH22:AH26,1)-SMALL(AH22:AH26,2)</f>
        <v>53.5</v>
      </c>
      <c r="P109" s="287"/>
      <c r="Q109" s="288">
        <f>E109+G109+I109+K109+M109+O109</f>
        <v>165.2</v>
      </c>
      <c r="R109" s="288"/>
    </row>
    <row r="110" spans="1:18" ht="15">
      <c r="A110" s="25">
        <v>2</v>
      </c>
      <c r="B110" s="289" t="str">
        <f>B27</f>
        <v>ÇANAKKALE BİR DAMLA OTİZM S. K. DER.</v>
      </c>
      <c r="C110" s="290"/>
      <c r="D110" s="291"/>
      <c r="E110" s="292">
        <f>SUM(I27:I31)-SMALL(I27:I31,1)-SMALL(I27:I31,2)</f>
        <v>34.6</v>
      </c>
      <c r="F110" s="293"/>
      <c r="G110" s="292">
        <f>SUM(N27:N31)-SMALL(N27:N31,1)-SMALL(N27:N31,2)</f>
        <v>0</v>
      </c>
      <c r="H110" s="293"/>
      <c r="I110" s="292">
        <f>SUM(S27:S31)-SMALL(S27:S31,1)-SMALL(S27:S31,2)</f>
        <v>0</v>
      </c>
      <c r="J110" s="293"/>
      <c r="K110" s="292">
        <f>SUM(X27:X31)-SMALL(X27:X31,1)-SMALL(X27:X31,2)</f>
        <v>24.9</v>
      </c>
      <c r="L110" s="293"/>
      <c r="M110" s="292">
        <f>SUM(AC27:AC31)-SMALL(AC27:AC31,1)-SMALL(AC27:AC31,2)</f>
        <v>0</v>
      </c>
      <c r="N110" s="293"/>
      <c r="O110" s="292">
        <f>SUM(AH27:AH31)-SMALL(AH27:AH31,1)-SMALL(AH27:AH31,2)</f>
        <v>32</v>
      </c>
      <c r="P110" s="293"/>
      <c r="Q110" s="294">
        <f aca="true" t="shared" si="21" ref="Q110:Q122">E110+G110+I110+K110+M110+O110</f>
        <v>91.5</v>
      </c>
      <c r="R110" s="294"/>
    </row>
    <row r="111" spans="1:18" ht="15">
      <c r="A111" s="25">
        <v>3</v>
      </c>
      <c r="B111" s="289">
        <f>B32</f>
        <v>0</v>
      </c>
      <c r="C111" s="290"/>
      <c r="D111" s="291"/>
      <c r="E111" s="292">
        <f>SUM(I32:I36)-SMALL(I32:I36,1)-SMALL(I32:I36,2)</f>
        <v>0</v>
      </c>
      <c r="F111" s="293"/>
      <c r="G111" s="292">
        <f>SUM(N32:N36)-SMALL(N32:N36,1)-SMALL(N32:N36,2)</f>
        <v>0</v>
      </c>
      <c r="H111" s="293"/>
      <c r="I111" s="292">
        <f>SUM(S32:S36)-SMALL(S32:S36,1)-SMALL(S32:S36,2)</f>
        <v>0</v>
      </c>
      <c r="J111" s="293"/>
      <c r="K111" s="292">
        <f>SUM(X32:X36)-SMALL(X32:X36,1)-SMALL(X32:X36,2)</f>
        <v>0</v>
      </c>
      <c r="L111" s="293"/>
      <c r="M111" s="292">
        <f>SUM(AC32:AC36)-SMALL(AC32:AC36,1)-SMALL(AC32:AC36,2)</f>
        <v>0</v>
      </c>
      <c r="N111" s="293"/>
      <c r="O111" s="292">
        <f>SUM(AH32:AH36)-SMALL(AH32:AH36,1)-SMALL(AH32:AH36,2)</f>
        <v>0</v>
      </c>
      <c r="P111" s="293"/>
      <c r="Q111" s="294">
        <f t="shared" si="21"/>
        <v>0</v>
      </c>
      <c r="R111" s="294"/>
    </row>
    <row r="112" spans="1:18" ht="15">
      <c r="A112" s="25">
        <v>4</v>
      </c>
      <c r="B112" s="295">
        <f>B36</f>
        <v>0</v>
      </c>
      <c r="C112" s="295"/>
      <c r="D112" s="295"/>
      <c r="E112" s="294">
        <f>SUM(I37:I41)-SMALL(I37:I41,1)-SMALL(I37:I41,2)</f>
        <v>0</v>
      </c>
      <c r="F112" s="294"/>
      <c r="G112" s="294">
        <f>SUM(N37:N41)-SMALL(N37:N41,1)-SMALL(N37:N41,2)</f>
        <v>0</v>
      </c>
      <c r="H112" s="294"/>
      <c r="I112" s="292">
        <f>SUM(S37:S41)-SMALL(S37:S41,1)-SMALL(S37:S41,2)</f>
        <v>0</v>
      </c>
      <c r="J112" s="293"/>
      <c r="K112" s="292">
        <f>SUM(X37:X41)-SMALL(X37:X41,1)-SMALL(X37:X41,2)</f>
        <v>0</v>
      </c>
      <c r="L112" s="293"/>
      <c r="M112" s="292">
        <f>SUM(AC37:AC41)-SMALL(AC37:AC41,1)-SMALL(AC37:AC41,2)</f>
        <v>0</v>
      </c>
      <c r="N112" s="293"/>
      <c r="O112" s="292">
        <f>SUM(AH37:AH41)-SMALL(AH37:AH41,1)-SMALL(AH37:AH41,2)</f>
        <v>0</v>
      </c>
      <c r="P112" s="293"/>
      <c r="Q112" s="294">
        <f t="shared" si="21"/>
        <v>0</v>
      </c>
      <c r="R112" s="294"/>
    </row>
    <row r="113" spans="1:18" ht="15">
      <c r="A113" s="25">
        <v>5</v>
      </c>
      <c r="B113" s="295">
        <f>B42</f>
        <v>0</v>
      </c>
      <c r="C113" s="295"/>
      <c r="D113" s="295"/>
      <c r="E113" s="294">
        <f>SUM(I42:I46)-SMALL(I42:I46,1)-SMALL(I42:I46,2)</f>
        <v>0</v>
      </c>
      <c r="F113" s="294"/>
      <c r="G113" s="294">
        <f>SUM(N42:N46)-SMALL(N42:N46,1)-SMALL(N42:N46,2)</f>
        <v>0</v>
      </c>
      <c r="H113" s="294"/>
      <c r="I113" s="292">
        <f>SUM(S42:S46)-SMALL(S42:S46,1)-SMALL(S42:S46,2)</f>
        <v>0</v>
      </c>
      <c r="J113" s="293"/>
      <c r="K113" s="292">
        <f>SUM(X42:X46)-SMALL(X42:X46,1)-SMALL(X42:X46,2)</f>
        <v>0</v>
      </c>
      <c r="L113" s="293"/>
      <c r="M113" s="292">
        <f>SUM(AC42:AC46)-SMALL(AC42:AC46,1)-SMALL(AC42:AC46,2)</f>
        <v>0</v>
      </c>
      <c r="N113" s="293"/>
      <c r="O113" s="292">
        <f>SUM(AH42:AH46)-SMALL(AH42:AH46,1)-SMALL(AH42:AH46,2)</f>
        <v>0</v>
      </c>
      <c r="P113" s="293"/>
      <c r="Q113" s="294">
        <f t="shared" si="21"/>
        <v>0</v>
      </c>
      <c r="R113" s="294"/>
    </row>
    <row r="114" spans="1:18" ht="15">
      <c r="A114" s="25">
        <v>6</v>
      </c>
      <c r="B114" s="295">
        <f>B47</f>
        <v>0</v>
      </c>
      <c r="C114" s="295"/>
      <c r="D114" s="295"/>
      <c r="E114" s="294">
        <f>SUM(I47:I51)-SMALL(I47:I51,1)-SMALL(I47:I51,2)</f>
        <v>0</v>
      </c>
      <c r="F114" s="294"/>
      <c r="G114" s="294">
        <f>SUM(N47:N51)-SMALL(N47:N51,1)-SMALL(N47:N51,2)</f>
        <v>0</v>
      </c>
      <c r="H114" s="294"/>
      <c r="I114" s="292">
        <f>SUM(S47:S51)-SMALL(S47:S51,1)-SMALL(S47:S51,2)</f>
        <v>0</v>
      </c>
      <c r="J114" s="293"/>
      <c r="K114" s="292">
        <f>SUM(X47:X51)-SMALL(X47:X51,1)-SMALL(X47:X51,2)</f>
        <v>0</v>
      </c>
      <c r="L114" s="293"/>
      <c r="M114" s="292">
        <f>SUM(AC47:AC51)-SMALL(AC47:AC51,1)-SMALL(AC47:AC51,2)</f>
        <v>0</v>
      </c>
      <c r="N114" s="293"/>
      <c r="O114" s="292">
        <f>SUM(AH47:AH51)-SMALL(AH47:AH51,1)-SMALL(AH47:AH51,2)</f>
        <v>0</v>
      </c>
      <c r="P114" s="293"/>
      <c r="Q114" s="294">
        <f t="shared" si="21"/>
        <v>0</v>
      </c>
      <c r="R114" s="294"/>
    </row>
    <row r="115" spans="1:18" ht="15">
      <c r="A115" s="25">
        <v>7</v>
      </c>
      <c r="B115" s="295">
        <f>B52</f>
        <v>0</v>
      </c>
      <c r="C115" s="295"/>
      <c r="D115" s="295"/>
      <c r="E115" s="294">
        <f>SUM(I52:I56)-SMALL(I52:I56,1)-SMALL(I52:I56,2)</f>
        <v>0</v>
      </c>
      <c r="F115" s="294"/>
      <c r="G115" s="294">
        <f>SUM(N52:N56)-SMALL(N52:N56,1)-SMALL(N52:N56,2)</f>
        <v>0</v>
      </c>
      <c r="H115" s="294"/>
      <c r="I115" s="292">
        <f>SUM(S52:S56)-SMALL(S52:S56,1)-SMALL(S52:S56,2)</f>
        <v>0</v>
      </c>
      <c r="J115" s="293"/>
      <c r="K115" s="292">
        <f>SUM(X52:X56)-SMALL(X52:X56,1)-SMALL(X52:X56,2)</f>
        <v>0</v>
      </c>
      <c r="L115" s="293"/>
      <c r="M115" s="292">
        <f>SUM(AC52:AC56)-SMALL(AC52:AC56,1)-SMALL(AC52:AC56,2)</f>
        <v>0</v>
      </c>
      <c r="N115" s="293"/>
      <c r="O115" s="292">
        <f>SUM(AH52:AH56)-SMALL(AH52:AH56,1)-SMALL(AH52:AH56,2)</f>
        <v>0</v>
      </c>
      <c r="P115" s="293"/>
      <c r="Q115" s="294">
        <f t="shared" si="21"/>
        <v>0</v>
      </c>
      <c r="R115" s="294"/>
    </row>
    <row r="116" spans="1:18" ht="15">
      <c r="A116" s="25">
        <v>8</v>
      </c>
      <c r="B116" s="295">
        <f>B57</f>
        <v>0</v>
      </c>
      <c r="C116" s="295"/>
      <c r="D116" s="295"/>
      <c r="E116" s="294">
        <f>SUM(I57:I61)-SMALL(I57:I61,1)-SMALL(I57:I61,2)</f>
        <v>0</v>
      </c>
      <c r="F116" s="294"/>
      <c r="G116" s="294">
        <f>SUM(N57:N61)-SMALL(N57:N61,1)-SMALL(N57:N61,2)</f>
        <v>0</v>
      </c>
      <c r="H116" s="294"/>
      <c r="I116" s="292">
        <f>SUM(S57:S61)-SMALL(S57:S61,1)-SMALL(S57:S61,2)</f>
        <v>0</v>
      </c>
      <c r="J116" s="293"/>
      <c r="K116" s="292">
        <f>SUM(X57:X61)-SMALL(X57:X61,1)-SMALL(X57:X61,2)</f>
        <v>0</v>
      </c>
      <c r="L116" s="293"/>
      <c r="M116" s="292">
        <f>SUM(AC57:AC61)-SMALL(AC57:AC61,1)-SMALL(AC57:AC61,2)</f>
        <v>0</v>
      </c>
      <c r="N116" s="293"/>
      <c r="O116" s="292">
        <f>SUM(AH57:AH61)-SMALL(AH57:AH61,1)-SMALL(AH57:AH61,2)</f>
        <v>0</v>
      </c>
      <c r="P116" s="293"/>
      <c r="Q116" s="294">
        <f t="shared" si="21"/>
        <v>0</v>
      </c>
      <c r="R116" s="294"/>
    </row>
    <row r="117" spans="1:18" ht="15">
      <c r="A117" s="25">
        <v>9</v>
      </c>
      <c r="B117" s="295">
        <f>B62</f>
        <v>0</v>
      </c>
      <c r="C117" s="295"/>
      <c r="D117" s="295"/>
      <c r="E117" s="294">
        <f>SUM(I62:I66)-SMALL(I62:I66,1)-SMALL(I62:I66,2)</f>
        <v>0</v>
      </c>
      <c r="F117" s="294"/>
      <c r="G117" s="294">
        <f>SUM(N62:N66)-SMALL(N62:N66,1)-SMALL(N62:N66,2)</f>
        <v>0</v>
      </c>
      <c r="H117" s="294"/>
      <c r="I117" s="292">
        <f>SUM(S62:S66)-SMALL(S62:S66,1)-SMALL(S62:S66,2)</f>
        <v>0</v>
      </c>
      <c r="J117" s="293"/>
      <c r="K117" s="292">
        <f>SUM(X62:X66)-SMALL(X62:X66,1)-SMALL(X62:X66,2)</f>
        <v>0</v>
      </c>
      <c r="L117" s="293"/>
      <c r="M117" s="292">
        <f>SUM(AC62:AC66)-SMALL(AC62:AC66,1)-SMALL(AC62:AC66,2)</f>
        <v>0</v>
      </c>
      <c r="N117" s="293"/>
      <c r="O117" s="292">
        <f>SUM(AH62:AH66)-SMALL(AH62:AH66,1)-SMALL(AH62:AH66,2)</f>
        <v>0</v>
      </c>
      <c r="P117" s="293"/>
      <c r="Q117" s="294">
        <f t="shared" si="21"/>
        <v>0</v>
      </c>
      <c r="R117" s="294"/>
    </row>
    <row r="118" spans="1:18" ht="15">
      <c r="A118" s="25">
        <v>10</v>
      </c>
      <c r="B118" s="295">
        <f>B67</f>
        <v>0</v>
      </c>
      <c r="C118" s="295"/>
      <c r="D118" s="295"/>
      <c r="E118" s="294">
        <f>SUM(I67:I71)-SMALL(I67:I71,1)-SMALL(I67:I71,2)</f>
        <v>0</v>
      </c>
      <c r="F118" s="294"/>
      <c r="G118" s="294">
        <f>SUM(N67:N71)-SMALL(N67:N71,1)-SMALL(N67:N71,2)</f>
        <v>0</v>
      </c>
      <c r="H118" s="294"/>
      <c r="I118" s="292">
        <f>SUM(S67:S71)-SMALL(S67:S71,1)-SMALL(S67:S71,2)</f>
        <v>0</v>
      </c>
      <c r="J118" s="293"/>
      <c r="K118" s="292">
        <f>SUM(X67:X71)-SMALL(X67:X71,1)-SMALL(X67:X71,2)</f>
        <v>0</v>
      </c>
      <c r="L118" s="293"/>
      <c r="M118" s="292">
        <f>SUM(AC67:AC71)-SMALL(AC67:AC71,1)-SMALL(AC67:AC71,2)</f>
        <v>0</v>
      </c>
      <c r="N118" s="293"/>
      <c r="O118" s="292">
        <f>SUM(AH67:AH71)-SMALL(AH67:AH71,1)-SMALL(AH67:AH71,2)</f>
        <v>0</v>
      </c>
      <c r="P118" s="293"/>
      <c r="Q118" s="294">
        <f t="shared" si="21"/>
        <v>0</v>
      </c>
      <c r="R118" s="294"/>
    </row>
    <row r="119" spans="1:18" ht="15">
      <c r="A119" s="25">
        <v>11</v>
      </c>
      <c r="B119" s="295">
        <f>B72</f>
        <v>0</v>
      </c>
      <c r="C119" s="295"/>
      <c r="D119" s="295"/>
      <c r="E119" s="294">
        <f>SUM(I72:I76)-SMALL(I72:I76,1)-SMALL(I72:I76,2)</f>
        <v>0</v>
      </c>
      <c r="F119" s="294"/>
      <c r="G119" s="294">
        <f>SUM(N72:N76)-SMALL(N72:N76,1)-SMALL(N72:N76,2)</f>
        <v>0</v>
      </c>
      <c r="H119" s="294"/>
      <c r="I119" s="292">
        <f>SUM(S72:S76)-SMALL(S72:S76,1)-SMALL(S72:S76,2)</f>
        <v>0</v>
      </c>
      <c r="J119" s="293"/>
      <c r="K119" s="292">
        <f>SUM(X72:X76)-SMALL(X72:X76,1)-SMALL(X72:X76,2)</f>
        <v>0</v>
      </c>
      <c r="L119" s="293"/>
      <c r="M119" s="292">
        <f>SUM(AC72:AC76)-SMALL(AC72:AC76,1)-SMALL(AC72:AC76,2)</f>
        <v>0</v>
      </c>
      <c r="N119" s="293"/>
      <c r="O119" s="292">
        <f>SUM(AH72:AH76)-SMALL(AH72:AH76,1)-SMALL(AH72:AH76,2)</f>
        <v>0</v>
      </c>
      <c r="P119" s="293"/>
      <c r="Q119" s="294">
        <f t="shared" si="21"/>
        <v>0</v>
      </c>
      <c r="R119" s="294"/>
    </row>
    <row r="120" spans="1:18" ht="15">
      <c r="A120" s="25">
        <v>12</v>
      </c>
      <c r="B120" s="295">
        <f>B77</f>
        <v>0</v>
      </c>
      <c r="C120" s="295"/>
      <c r="D120" s="295"/>
      <c r="E120" s="294">
        <f>SUM(I77:I81)-SMALL(I77:I81,1)-SMALL(I77:I81,2)</f>
        <v>0</v>
      </c>
      <c r="F120" s="294"/>
      <c r="G120" s="294">
        <f>SUM(N77:N81)-SMALL(N77:N81,1)-SMALL(N77:N81,2)</f>
        <v>0</v>
      </c>
      <c r="H120" s="294"/>
      <c r="I120" s="292">
        <f>SUM(S77:S81)-SMALL(S77:S81,1)-SMALL(S77:S81,2)</f>
        <v>0</v>
      </c>
      <c r="J120" s="293"/>
      <c r="K120" s="292">
        <f>SUM(X77:X81)-SMALL(X77:X81,1)-SMALL(X77:X81,2)</f>
        <v>0</v>
      </c>
      <c r="L120" s="293"/>
      <c r="M120" s="292">
        <f>SUM(AC77:AC81)-SMALL(AC77:AC81,1)-SMALL(AC77:AC81,2)</f>
        <v>0</v>
      </c>
      <c r="N120" s="293"/>
      <c r="O120" s="292">
        <f>SUM(AH77:AH81)-SMALL(AH77:AH81,1)-SMALL(AH77:AH81,2)</f>
        <v>0</v>
      </c>
      <c r="P120" s="293"/>
      <c r="Q120" s="294">
        <f t="shared" si="21"/>
        <v>0</v>
      </c>
      <c r="R120" s="294"/>
    </row>
    <row r="121" spans="1:18" ht="15">
      <c r="A121" s="25">
        <v>13</v>
      </c>
      <c r="B121" s="295">
        <f>B82</f>
        <v>0</v>
      </c>
      <c r="C121" s="295"/>
      <c r="D121" s="295"/>
      <c r="E121" s="294">
        <f>SUM(I82:I86)-SMALL(I82:I86,1)-SMALL(I82:I86,2)</f>
        <v>0</v>
      </c>
      <c r="F121" s="294"/>
      <c r="G121" s="294">
        <f>SUM(N82:N86)-SMALL(N82:N86,1)-SMALL(N82:N86,2)</f>
        <v>0</v>
      </c>
      <c r="H121" s="294"/>
      <c r="I121" s="292">
        <f>SUM(S82:S86)-SMALL(S82:S86,1)-SMALL(S82:S86,2)</f>
        <v>0</v>
      </c>
      <c r="J121" s="293"/>
      <c r="K121" s="292">
        <f>SUM(X82:X86)-SMALL(X82:X86,1)-SMALL(X82:X86,2)</f>
        <v>0</v>
      </c>
      <c r="L121" s="293"/>
      <c r="M121" s="292">
        <f>SUM(AC82:AC86)-SMALL(AC82:AC86,1)-SMALL(AC82:AC86,2)</f>
        <v>0</v>
      </c>
      <c r="N121" s="293"/>
      <c r="O121" s="292">
        <f>SUM(AH82:AH86)-SMALL(AH82:AH86,1)-SMALL(AH82:AH86,2)</f>
        <v>0</v>
      </c>
      <c r="P121" s="293"/>
      <c r="Q121" s="294">
        <f t="shared" si="21"/>
        <v>0</v>
      </c>
      <c r="R121" s="294"/>
    </row>
    <row r="122" spans="1:18" ht="15">
      <c r="A122" s="25">
        <v>14</v>
      </c>
      <c r="B122" s="295">
        <f>B87</f>
        <v>0</v>
      </c>
      <c r="C122" s="295"/>
      <c r="D122" s="295"/>
      <c r="E122" s="294">
        <f>SUM(I87:I91)-SMALL(I87:I91,1)-SMALL(I87:I91,2)</f>
        <v>0</v>
      </c>
      <c r="F122" s="294"/>
      <c r="G122" s="294">
        <f>SUM(N87:N91)-SMALL(N87:N91,1)-SMALL(N87:N91,2)</f>
        <v>0</v>
      </c>
      <c r="H122" s="294"/>
      <c r="I122" s="292">
        <f>SUM(S87:S91)-SMALL(S87:S91,1)-SMALL(S87:S91,2)</f>
        <v>0</v>
      </c>
      <c r="J122" s="293"/>
      <c r="K122" s="292">
        <f>SUM(X87:X91)-SMALL(X87:X91,1)-SMALL(X87:X91,2)</f>
        <v>0</v>
      </c>
      <c r="L122" s="293"/>
      <c r="M122" s="292">
        <f>SUM(AC87:AC91)-SMALL(AC87:AC91,1)-SMALL(AC87:AC91,2)</f>
        <v>0</v>
      </c>
      <c r="N122" s="293"/>
      <c r="O122" s="292">
        <f>SUM(AH87:AH91)-SMALL(AH87:AH91,1)-SMALL(AH87:AH91,2)</f>
        <v>0</v>
      </c>
      <c r="P122" s="293"/>
      <c r="Q122" s="294">
        <f t="shared" si="21"/>
        <v>0</v>
      </c>
      <c r="R122" s="294"/>
    </row>
    <row r="123" spans="1:18" ht="15">
      <c r="A123" s="25">
        <v>15</v>
      </c>
      <c r="B123" s="295">
        <f>B92</f>
        <v>0</v>
      </c>
      <c r="C123" s="295"/>
      <c r="D123" s="295"/>
      <c r="E123" s="294">
        <f>SUM(I92:I96)-SMALL(I92:I96,1)-SMALL(I92:I96,2)</f>
        <v>0</v>
      </c>
      <c r="F123" s="294"/>
      <c r="G123" s="294">
        <f>SUM(N92:N96)-SMALL(N92:N96,1)-SMALL(N92:N96,2)</f>
        <v>0</v>
      </c>
      <c r="H123" s="294"/>
      <c r="I123" s="292">
        <f>SUM(S92:S96)-SMALL(S92:S96,1)-SMALL(S92:S96,2)</f>
        <v>0</v>
      </c>
      <c r="J123" s="293"/>
      <c r="K123" s="292">
        <f>SUM(X92:X96)-SMALL(X92:X96,1)-SMALL(X92:X96,2)</f>
        <v>0</v>
      </c>
      <c r="L123" s="293"/>
      <c r="M123" s="292">
        <f>SUM(AC92:AC96)-SMALL(AC92:AC96,1)-SMALL(AC92:AC96,2)</f>
        <v>0</v>
      </c>
      <c r="N123" s="293"/>
      <c r="O123" s="292">
        <f>SUM(AH92:AH96)-SMALL(AH92:AH96,1)-SMALL(AH92:AH96,2)</f>
        <v>0</v>
      </c>
      <c r="P123" s="293"/>
      <c r="Q123" s="294">
        <f>E123+G123+I123+K123+M123+O123</f>
        <v>0</v>
      </c>
      <c r="R123" s="294"/>
    </row>
    <row r="124" spans="1:18" ht="15.75" thickBot="1">
      <c r="A124" s="59">
        <v>16</v>
      </c>
      <c r="B124" s="300">
        <f>B97</f>
        <v>0</v>
      </c>
      <c r="C124" s="300"/>
      <c r="D124" s="300"/>
      <c r="E124" s="298">
        <f>SUM(I97:I101)-SMALL(I97:I101,1)-SMALL(I97:I101,2)</f>
        <v>0</v>
      </c>
      <c r="F124" s="298"/>
      <c r="G124" s="298">
        <f>SUM(N97:N101)-SMALL(N97:N101,1)-SMALL(N97:N101,2)</f>
        <v>0</v>
      </c>
      <c r="H124" s="298"/>
      <c r="I124" s="296">
        <f>SUM(S97:S101)-SMALL(S97:S101,1)-SMALL(S97:S101,2)</f>
        <v>0</v>
      </c>
      <c r="J124" s="297"/>
      <c r="K124" s="296">
        <f>SUM(X97:X101)-SMALL(X97:X101,1)-SMALL(X97:X101,2)</f>
        <v>0</v>
      </c>
      <c r="L124" s="297"/>
      <c r="M124" s="296">
        <f>SUM(AC97:AC101)-SMALL(AC97:AC101,1)-SMALL(AC97:AC101,2)</f>
        <v>0</v>
      </c>
      <c r="N124" s="297"/>
      <c r="O124" s="296">
        <f>SUM(AH97:AH101)-SMALL(AH97:AH101,1)-SMALL(AH97:AH101,2)</f>
        <v>0</v>
      </c>
      <c r="P124" s="297"/>
      <c r="Q124" s="298">
        <f>E124+G124+I124+K124+M124+O124</f>
        <v>0</v>
      </c>
      <c r="R124" s="298"/>
    </row>
    <row r="130" ht="12.75">
      <c r="B130" s="18"/>
    </row>
  </sheetData>
  <sheetProtection/>
  <mergeCells count="146">
    <mergeCell ref="O124:P124"/>
    <mergeCell ref="Q124:R124"/>
    <mergeCell ref="B124:D124"/>
    <mergeCell ref="E124:F124"/>
    <mergeCell ref="G124:H124"/>
    <mergeCell ref="I124:J124"/>
    <mergeCell ref="K124:L124"/>
    <mergeCell ref="M124:N124"/>
    <mergeCell ref="O122:P122"/>
    <mergeCell ref="Q122:R122"/>
    <mergeCell ref="B123:D123"/>
    <mergeCell ref="E123:F123"/>
    <mergeCell ref="G123:H123"/>
    <mergeCell ref="I123:J123"/>
    <mergeCell ref="K123:L123"/>
    <mergeCell ref="M123:N123"/>
    <mergeCell ref="O123:P123"/>
    <mergeCell ref="Q123:R123"/>
    <mergeCell ref="B122:D122"/>
    <mergeCell ref="E122:F122"/>
    <mergeCell ref="G122:H122"/>
    <mergeCell ref="I122:J122"/>
    <mergeCell ref="K122:L122"/>
    <mergeCell ref="M122:N122"/>
    <mergeCell ref="O120:P120"/>
    <mergeCell ref="Q120:R120"/>
    <mergeCell ref="B121:D121"/>
    <mergeCell ref="E121:F121"/>
    <mergeCell ref="G121:H121"/>
    <mergeCell ref="I121:J121"/>
    <mergeCell ref="K121:L121"/>
    <mergeCell ref="M121:N121"/>
    <mergeCell ref="O121:P121"/>
    <mergeCell ref="Q121:R121"/>
    <mergeCell ref="B120:D120"/>
    <mergeCell ref="E120:F120"/>
    <mergeCell ref="G120:H120"/>
    <mergeCell ref="I120:J120"/>
    <mergeCell ref="K120:L120"/>
    <mergeCell ref="M120:N120"/>
    <mergeCell ref="O118:P118"/>
    <mergeCell ref="Q118:R118"/>
    <mergeCell ref="B119:D119"/>
    <mergeCell ref="E119:F119"/>
    <mergeCell ref="G119:H119"/>
    <mergeCell ref="I119:J119"/>
    <mergeCell ref="K119:L119"/>
    <mergeCell ref="M119:N119"/>
    <mergeCell ref="O119:P119"/>
    <mergeCell ref="Q119:R119"/>
    <mergeCell ref="B118:D118"/>
    <mergeCell ref="E118:F118"/>
    <mergeCell ref="G118:H118"/>
    <mergeCell ref="I118:J118"/>
    <mergeCell ref="K118:L118"/>
    <mergeCell ref="M118:N118"/>
    <mergeCell ref="O116:P116"/>
    <mergeCell ref="Q116:R116"/>
    <mergeCell ref="B117:D117"/>
    <mergeCell ref="E117:F117"/>
    <mergeCell ref="G117:H117"/>
    <mergeCell ref="I117:J117"/>
    <mergeCell ref="K117:L117"/>
    <mergeCell ref="M117:N117"/>
    <mergeCell ref="O117:P117"/>
    <mergeCell ref="Q117:R117"/>
    <mergeCell ref="B116:D116"/>
    <mergeCell ref="E116:F116"/>
    <mergeCell ref="G116:H116"/>
    <mergeCell ref="I116:J116"/>
    <mergeCell ref="K116:L116"/>
    <mergeCell ref="M116:N116"/>
    <mergeCell ref="O114:P114"/>
    <mergeCell ref="Q114:R114"/>
    <mergeCell ref="B115:D115"/>
    <mergeCell ref="E115:F115"/>
    <mergeCell ref="G115:H115"/>
    <mergeCell ref="I115:J115"/>
    <mergeCell ref="K115:L115"/>
    <mergeCell ref="M115:N115"/>
    <mergeCell ref="O115:P115"/>
    <mergeCell ref="Q115:R115"/>
    <mergeCell ref="B114:D114"/>
    <mergeCell ref="E114:F114"/>
    <mergeCell ref="G114:H114"/>
    <mergeCell ref="I114:J114"/>
    <mergeCell ref="K114:L114"/>
    <mergeCell ref="M114:N114"/>
    <mergeCell ref="O112:P112"/>
    <mergeCell ref="Q112:R112"/>
    <mergeCell ref="B113:D113"/>
    <mergeCell ref="E113:F113"/>
    <mergeCell ref="G113:H113"/>
    <mergeCell ref="I113:J113"/>
    <mergeCell ref="K113:L113"/>
    <mergeCell ref="M113:N113"/>
    <mergeCell ref="O113:P113"/>
    <mergeCell ref="Q113:R113"/>
    <mergeCell ref="B112:D112"/>
    <mergeCell ref="E112:F112"/>
    <mergeCell ref="G112:H112"/>
    <mergeCell ref="I112:J112"/>
    <mergeCell ref="K112:L112"/>
    <mergeCell ref="M112:N112"/>
    <mergeCell ref="Q110:R110"/>
    <mergeCell ref="B111:D111"/>
    <mergeCell ref="E111:F111"/>
    <mergeCell ref="G111:H111"/>
    <mergeCell ref="I111:J111"/>
    <mergeCell ref="K111:L111"/>
    <mergeCell ref="M111:N111"/>
    <mergeCell ref="O111:P111"/>
    <mergeCell ref="Q111:R111"/>
    <mergeCell ref="M109:N109"/>
    <mergeCell ref="O109:P109"/>
    <mergeCell ref="Q109:R109"/>
    <mergeCell ref="B110:D110"/>
    <mergeCell ref="E110:F110"/>
    <mergeCell ref="G110:H110"/>
    <mergeCell ref="I110:J110"/>
    <mergeCell ref="K110:L110"/>
    <mergeCell ref="M110:N110"/>
    <mergeCell ref="O110:P110"/>
    <mergeCell ref="I108:J108"/>
    <mergeCell ref="K108:L108"/>
    <mergeCell ref="M108:N108"/>
    <mergeCell ref="O108:P108"/>
    <mergeCell ref="Q108:R108"/>
    <mergeCell ref="B109:D109"/>
    <mergeCell ref="E109:F109"/>
    <mergeCell ref="G109:H109"/>
    <mergeCell ref="I109:J109"/>
    <mergeCell ref="K109:L109"/>
    <mergeCell ref="B21:C21"/>
    <mergeCell ref="B32:C32"/>
    <mergeCell ref="B38:C38"/>
    <mergeCell ref="A104:G104"/>
    <mergeCell ref="B108:D108"/>
    <mergeCell ref="E108:F108"/>
    <mergeCell ref="G108:H108"/>
    <mergeCell ref="E19:H19"/>
    <mergeCell ref="J19:M19"/>
    <mergeCell ref="O19:R19"/>
    <mergeCell ref="T19:W19"/>
    <mergeCell ref="Y19:AB19"/>
    <mergeCell ref="AD19:AG19"/>
  </mergeCells>
  <printOptions/>
  <pageMargins left="0.75" right="0.75" top="1" bottom="1" header="0.5" footer="0.5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UK</cp:lastModifiedBy>
  <cp:lastPrinted>2017-05-13T13:10:41Z</cp:lastPrinted>
  <dcterms:created xsi:type="dcterms:W3CDTF">1999-05-26T11:21:22Z</dcterms:created>
  <dcterms:modified xsi:type="dcterms:W3CDTF">2017-12-14T07:22:45Z</dcterms:modified>
  <cp:category/>
  <cp:version/>
  <cp:contentType/>
  <cp:contentStatus/>
</cp:coreProperties>
</file>