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225" windowWidth="14805" windowHeight="7890" tabRatio="800" firstSheet="22" activeTab="25"/>
  </bookViews>
  <sheets>
    <sheet name="100M. BAYAN  OTİSİTİK " sheetId="53" r:id="rId1"/>
    <sheet name="400M. BAYAN OTİSTİK   " sheetId="84" r:id="rId2"/>
    <sheet name="GÜLLE BAYAN OTİSTİK " sheetId="55" r:id="rId3"/>
    <sheet name="100M. ERKEK  OTİSİTİK" sheetId="2" r:id="rId4"/>
    <sheet name="400M. ERKEK OTİSTİK " sheetId="56" r:id="rId5"/>
    <sheet name="GÜLLE OTİSTİK ERKEK " sheetId="58" r:id="rId6"/>
    <sheet name="3000M. ERKEK OTİSTİK (2)" sheetId="57" r:id="rId7"/>
    <sheet name="UZUN ATLAMA DOWN BAYAN" sheetId="85" r:id="rId8"/>
    <sheet name="100M.DOWN  ERKEK " sheetId="61" r:id="rId9"/>
    <sheet name="400M.DOWN  ERKEK" sheetId="63" r:id="rId10"/>
    <sheet name="GÜLLE DOWN ERKEK" sheetId="64" r:id="rId11"/>
    <sheet name="100M.MENTAL  BAYAN   Y." sheetId="68" r:id="rId12"/>
    <sheet name="200M.MENTAL BAYAN" sheetId="66" r:id="rId13"/>
    <sheet name="400M.MENTAL BAYAN" sheetId="67" r:id="rId14"/>
    <sheet name="3000M.MENTAL BAYAN" sheetId="69" r:id="rId15"/>
    <sheet name="DİSK MENTAL BAYAN" sheetId="70" r:id="rId16"/>
    <sheet name="UZUN ATLAMA MENTAL BAYAN" sheetId="72" r:id="rId17"/>
    <sheet name="GÜLLE MENTAL BAYAN" sheetId="71" r:id="rId18"/>
    <sheet name="100M. MENTAL ERKEKLER" sheetId="73" r:id="rId19"/>
    <sheet name="200M. MENTAL ERKEKLER" sheetId="74" r:id="rId20"/>
    <sheet name="400M. MENTAL ERKEKLER" sheetId="75" r:id="rId21"/>
    <sheet name="800M. MENTAL ERKEKLER" sheetId="76" r:id="rId22"/>
    <sheet name="1500M. MENTAL ERKEK" sheetId="77" r:id="rId23"/>
    <sheet name="DİSK ATMA MENTAL ERKEK " sheetId="79" r:id="rId24"/>
    <sheet name="CİRİT MENTAL ERKEKLER" sheetId="78" r:id="rId25"/>
    <sheet name="UZUN ATLAMA MENTAL ERKEK" sheetId="81" r:id="rId26"/>
    <sheet name="GÜLLE MENTAL ERKEK" sheetId="80" r:id="rId27"/>
    <sheet name="ÜÇ ADIM ATLAMA MENTAL ERKEK" sheetId="82" r:id="rId28"/>
  </sheets>
  <definedNames>
    <definedName name="_xlnm.Print_Area" localSheetId="0">'100M. BAYAN  OTİSİTİK '!$A$1:$J$10</definedName>
    <definedName name="_xlnm.Print_Area" localSheetId="18">'100M. MENTAL ERKEKLER'!$A$1:$I$40</definedName>
    <definedName name="_xlnm.Print_Area" localSheetId="24">'CİRİT MENTAL ERKEKLER'!$A$1:$N$12</definedName>
    <definedName name="_xlnm.Print_Area" localSheetId="23">'DİSK ATMA MENTAL ERKEK '!$A$1:$N$12</definedName>
    <definedName name="_xlnm.Print_Area" localSheetId="15">'DİSK MENTAL BAYAN'!$A$1:$N$7</definedName>
    <definedName name="_xlnm.Print_Area" localSheetId="2">'GÜLLE BAYAN OTİSTİK '!$A$1:$N$10</definedName>
    <definedName name="_xlnm.Print_Area" localSheetId="10">'GÜLLE DOWN ERKEK'!$A$1:$N$10</definedName>
    <definedName name="_xlnm.Print_Area" localSheetId="17">'GÜLLE MENTAL BAYAN'!$A$1:$N$12</definedName>
    <definedName name="_xlnm.Print_Area" localSheetId="26">'GÜLLE MENTAL ERKEK'!$A$1:$N$18</definedName>
    <definedName name="_xlnm.Print_Area" localSheetId="5">'GÜLLE OTİSTİK ERKEK '!$A$1:$N$11</definedName>
    <definedName name="_xlnm.Print_Area" localSheetId="7">'UZUN ATLAMA DOWN BAYAN'!$A$1:$N$10</definedName>
    <definedName name="_xlnm.Print_Area" localSheetId="16">'UZUN ATLAMA MENTAL BAYAN'!$A$1:$N$12</definedName>
    <definedName name="_xlnm.Print_Area" localSheetId="25">'UZUN ATLAMA MENTAL ERKEK'!$A$1:$N$28</definedName>
    <definedName name="_xlnm.Print_Area" localSheetId="27">'ÜÇ ADIM ATLAMA MENTAL ERKEK'!$A$1:$N$10</definedName>
  </definedNames>
  <calcPr calcId="144525"/>
</workbook>
</file>

<file path=xl/calcChain.xml><?xml version="1.0" encoding="utf-8"?>
<calcChain xmlns="http://schemas.openxmlformats.org/spreadsheetml/2006/main">
  <c r="M7" i="79"/>
  <c r="M12" i="80"/>
  <c r="M13"/>
  <c r="M4"/>
  <c r="M17"/>
  <c r="M6"/>
  <c r="M9"/>
  <c r="M11"/>
  <c r="M7"/>
  <c r="M16"/>
  <c r="M8"/>
  <c r="M14"/>
  <c r="M5"/>
  <c r="M12" i="81"/>
  <c r="M21"/>
  <c r="M20"/>
  <c r="M19"/>
  <c r="M28"/>
  <c r="M25"/>
  <c r="M27"/>
  <c r="M24"/>
  <c r="M26"/>
  <c r="M11"/>
  <c r="M7"/>
  <c r="M5"/>
  <c r="M4"/>
  <c r="M15"/>
  <c r="M13"/>
  <c r="M14"/>
  <c r="M10"/>
  <c r="M16"/>
  <c r="M17"/>
  <c r="M9"/>
  <c r="M5" i="78"/>
  <c r="M11"/>
  <c r="M7"/>
  <c r="M12"/>
  <c r="M4"/>
  <c r="M8"/>
  <c r="M8" i="72"/>
  <c r="M6"/>
  <c r="M7"/>
  <c r="M11"/>
  <c r="M10"/>
  <c r="M4" i="85"/>
  <c r="M5"/>
  <c r="M6"/>
  <c r="M7"/>
  <c r="M4" i="82"/>
  <c r="M6"/>
  <c r="M7"/>
  <c r="M6" i="81"/>
  <c r="M15" i="80"/>
  <c r="M11" i="79"/>
  <c r="M10"/>
  <c r="M4"/>
  <c r="M9" i="78"/>
  <c r="M4" i="72"/>
  <c r="M6" i="71"/>
  <c r="M4"/>
  <c r="M9"/>
  <c r="M10"/>
  <c r="M11"/>
  <c r="M4" i="70"/>
  <c r="M5"/>
  <c r="M6"/>
  <c r="M7"/>
  <c r="M5" i="64"/>
  <c r="M4"/>
  <c r="M6"/>
  <c r="M7"/>
  <c r="M8"/>
  <c r="M9"/>
  <c r="M4" i="58"/>
  <c r="M7"/>
  <c r="M6"/>
  <c r="M8"/>
  <c r="M9"/>
  <c r="M10"/>
  <c r="M4" i="55"/>
  <c r="M5"/>
  <c r="M6"/>
  <c r="M7"/>
  <c r="M8"/>
  <c r="M9"/>
</calcChain>
</file>

<file path=xl/sharedStrings.xml><?xml version="1.0" encoding="utf-8"?>
<sst xmlns="http://schemas.openxmlformats.org/spreadsheetml/2006/main" count="1362" uniqueCount="220">
  <si>
    <t>ÖZEL DURUMU</t>
  </si>
  <si>
    <t>SİTİL</t>
  </si>
  <si>
    <t>BÖLGE</t>
  </si>
  <si>
    <t>MENTAL</t>
  </si>
  <si>
    <t>ERKEK</t>
  </si>
  <si>
    <t>CİNSİYET</t>
  </si>
  <si>
    <t>YAŞ</t>
  </si>
  <si>
    <t>UZUN ATLAMA</t>
  </si>
  <si>
    <t>ÜÇ ADIM ATLAMA</t>
  </si>
  <si>
    <t>GÜLLE</t>
  </si>
  <si>
    <t>DİSK</t>
  </si>
  <si>
    <t>DOWN</t>
  </si>
  <si>
    <t>OTİSTİK</t>
  </si>
  <si>
    <t>BAYAN</t>
  </si>
  <si>
    <t>CİRİT</t>
  </si>
  <si>
    <t>KARADENİZ</t>
  </si>
  <si>
    <t>AMASYA MERZİFON SEVİNÇ ORHAN.E GSK</t>
  </si>
  <si>
    <t>KEMAL KOZAN</t>
  </si>
  <si>
    <t>SADIK ŞEN</t>
  </si>
  <si>
    <t>BOLU DAĞKENT ENGELLİLER SK</t>
  </si>
  <si>
    <t xml:space="preserve">MUSA ARIK </t>
  </si>
  <si>
    <t>EMİRHAN TEZCAN</t>
  </si>
  <si>
    <t>BOLU ÖZEL SPORCULAR SK</t>
  </si>
  <si>
    <t>MUHAMMED ALDAL</t>
  </si>
  <si>
    <t>ADEM ÇELİK</t>
  </si>
  <si>
    <t>ALPEREN LAYIK</t>
  </si>
  <si>
    <t>ZÜBEYDE HANIM GENÇLİK SK</t>
  </si>
  <si>
    <t>BURAK RECEP LEBLEBİCİ</t>
  </si>
  <si>
    <t>ÇORUM KALE GSK</t>
  </si>
  <si>
    <t>FATMANUR KABASAKAL</t>
  </si>
  <si>
    <t>HAYRÜNNİSA KAYA</t>
  </si>
  <si>
    <t>ANADOLU İŞOKULU SK</t>
  </si>
  <si>
    <t>FURKAN PETEK</t>
  </si>
  <si>
    <t>CAN UYSAL</t>
  </si>
  <si>
    <t>ŞEHİT İSMAİL BAY ÖZEL.EĞT.UYG.MRK.SK</t>
  </si>
  <si>
    <t>DOĞUKAN TÜRKOĞLU</t>
  </si>
  <si>
    <t>SEVİM SUDE ELEVLİOĞLU</t>
  </si>
  <si>
    <t>BULANCAK ÖZEL SPORCULAR SK</t>
  </si>
  <si>
    <t>SUNA KIRDEMİR</t>
  </si>
  <si>
    <t>HİLAL ÖDEMİŞ</t>
  </si>
  <si>
    <t>GİRESUN İLKÖĞRETİM O.VE İŞOKULU SK</t>
  </si>
  <si>
    <t>HÜSEYİN KIRLAK</t>
  </si>
  <si>
    <t>EMRE DİZDAR</t>
  </si>
  <si>
    <t>GİRESUN ENGELLİ ÇOCUKLAR EĞT.SK</t>
  </si>
  <si>
    <t>MUHAMMET KARAKAYALI</t>
  </si>
  <si>
    <t>YASİN İSMAİL</t>
  </si>
  <si>
    <t>GİRESUN ÖZEL SPORCULAR G.S.K</t>
  </si>
  <si>
    <t>SONER ELİKARA</t>
  </si>
  <si>
    <t>CAFER KAHVECİ</t>
  </si>
  <si>
    <t>GİRESUN AİLE VE SOSYAL POLİTİKALAR</t>
  </si>
  <si>
    <t>SAMET KURTULMUŞ</t>
  </si>
  <si>
    <t>AHMET YILMAZ</t>
  </si>
  <si>
    <t>GİRESUN GENÇLİK VE SPOR KULÜBÜ DERNEĞİ</t>
  </si>
  <si>
    <t>SILANUR NALDEMİR</t>
  </si>
  <si>
    <t>TOKAT YAVUZSELİM İLKÖĞRETİM O.İŞOKULU</t>
  </si>
  <si>
    <t>İSA GÜRER</t>
  </si>
  <si>
    <t>TRABZON ATLETİZM İHTİSAS</t>
  </si>
  <si>
    <t xml:space="preserve">ERKAN GÜLTEKİN </t>
  </si>
  <si>
    <t>GÜRKAN KUTLU</t>
  </si>
  <si>
    <t>TRABZON MERKEZ ORTAHİSAR BELEDİYESİ</t>
  </si>
  <si>
    <t>EMRAH ÖZTÜRK</t>
  </si>
  <si>
    <t>AİLE VE SOSYAL POLİTİKALAR GSK TRABZPN Ş.</t>
  </si>
  <si>
    <t>MUHAMMET YAZICI</t>
  </si>
  <si>
    <t>EROL BULUT</t>
  </si>
  <si>
    <t>TRABZON KARŞIYAKA SPOR</t>
  </si>
  <si>
    <t>UFUK BABACAN</t>
  </si>
  <si>
    <t>MEHMET ASIM ÖZTÜRK</t>
  </si>
  <si>
    <t>ZONGUDAK ÖZEL SPORCULAR SK</t>
  </si>
  <si>
    <t>NERGİS EREN</t>
  </si>
  <si>
    <t>TOPRAK DEMİRBAĞ</t>
  </si>
  <si>
    <t>KDZ.ÖZEL SPORCULAR SK</t>
  </si>
  <si>
    <t>KUDRET DEMİR</t>
  </si>
  <si>
    <t>AİLE VE SOSYAL POLİTİKALAR GSK ZONGULDAK Ş.</t>
  </si>
  <si>
    <t>ZELİHA YİĞİT</t>
  </si>
  <si>
    <t>EMİNE HATUN EKŞİOĞLU</t>
  </si>
  <si>
    <t>75.YIL ÖZEL SPORCULAR SK</t>
  </si>
  <si>
    <t>KEREM YAVUZ</t>
  </si>
  <si>
    <t>MURAT EFE AKDENİZ</t>
  </si>
  <si>
    <t>EREĞLİ ÖZEL EĞİTM MES.EĞT.MRK.SK</t>
  </si>
  <si>
    <t>ALPEREN KOÇAK</t>
  </si>
  <si>
    <t>EMİRCAN KANDEMİR</t>
  </si>
  <si>
    <t>TOKAT NİKSAR ZİHİNSEL ÇOCUKLARI SK</t>
  </si>
  <si>
    <t>YUSUF EMRE ERDOY</t>
  </si>
  <si>
    <t>SAMSUN BEDENSEL ENGELLİLER SK</t>
  </si>
  <si>
    <t>NESLİHAN MİDİLLİ</t>
  </si>
  <si>
    <t>SAMSUN BAFRA ÖZEL SPORCULAR EĞT.SK</t>
  </si>
  <si>
    <t>FEVZİ ARSLAN</t>
  </si>
  <si>
    <t>SAMSUN CANİK BEDENSEL ENGELLİLER SK</t>
  </si>
  <si>
    <t>AHMET YASİR DEMİRCİ</t>
  </si>
  <si>
    <t>MELİKE GÜÇ</t>
  </si>
  <si>
    <t>SAMSUN CANİK BELEDİYE SPOR KULÜBÜ</t>
  </si>
  <si>
    <t>ALİ TOPALOĞLU</t>
  </si>
  <si>
    <t>MEDİNE GÖÇ</t>
  </si>
  <si>
    <t>SİNOP ÖZEL SPORCULAR SPOR KULÜBÜ</t>
  </si>
  <si>
    <t>GİZEM ÖZDEMİR</t>
  </si>
  <si>
    <t>AİLE VE SOSYAL POLİTİKLAR G.SK.K</t>
  </si>
  <si>
    <t>ARİFE KONAK</t>
  </si>
  <si>
    <t>AİLE VE SOSYAL POLİTİKLAR G.SK.RİZE ŞUBESİ</t>
  </si>
  <si>
    <t>ADEM ÇAĞICI</t>
  </si>
  <si>
    <t>ŞAHİN BİLGİÇ</t>
  </si>
  <si>
    <t>KARABÜK SEVGİ BAĞI İŞOKULU GSK</t>
  </si>
  <si>
    <t>SERCAN TÜRK</t>
  </si>
  <si>
    <t>ENES AYDEMİR</t>
  </si>
  <si>
    <t>KARABÜK İŞ EĞİTİM MRK.GSK</t>
  </si>
  <si>
    <t>HÜSEYİN MÜSELLİMOĞLU</t>
  </si>
  <si>
    <t>TARIK DİKTEPE</t>
  </si>
  <si>
    <t>RİZE ZEHRA USTA EĞT.UYG.SK</t>
  </si>
  <si>
    <t>CENGİZ TAŞTAN</t>
  </si>
  <si>
    <t>İHSAN BALCI</t>
  </si>
  <si>
    <t>TOKAT EĞT.UYGULAMA O.İŞ.EĞT.MRK SK</t>
  </si>
  <si>
    <t>BURAK ÖZER</t>
  </si>
  <si>
    <t>5.MEVSİM SPOR KULÜBÜ DERNEĞİ</t>
  </si>
  <si>
    <t>YUSUF KARAHİSAR</t>
  </si>
  <si>
    <t>BİRCAN KAÇAN</t>
  </si>
  <si>
    <t>ZAFER İŞOKULU SK</t>
  </si>
  <si>
    <t>EDANUR AKIN</t>
  </si>
  <si>
    <t>CENGİZ MAT</t>
  </si>
  <si>
    <t>SAMSUN ATAK SK</t>
  </si>
  <si>
    <t>AHMET TOPRAK</t>
  </si>
  <si>
    <t>EMRE YAMAN</t>
  </si>
  <si>
    <t>ATAKUM BELEDİYE SK</t>
  </si>
  <si>
    <t>KAAN ÇAĞIL ALĞAN</t>
  </si>
  <si>
    <t>EDİZ BAŞAR</t>
  </si>
  <si>
    <t>SAMSUN ÖZEL YETENEKLER GSK</t>
  </si>
  <si>
    <t>EDA YILDIRIM</t>
  </si>
  <si>
    <t>ALPER KILINÇ</t>
  </si>
  <si>
    <t>SAMSUN İLK IŞIK EĞT.UYG.VE İŞ.SK</t>
  </si>
  <si>
    <t xml:space="preserve">LEMİ KOCAPİÇAK </t>
  </si>
  <si>
    <t>MUZAFFER TOPAL</t>
  </si>
  <si>
    <t>SÜRMENE YÜKSELEN YILDIZLAR SK</t>
  </si>
  <si>
    <t>MURAT GÜLDAL</t>
  </si>
  <si>
    <t>HAKAN ŞENGÜL</t>
  </si>
  <si>
    <t>GİRESUN GSK DERNEĞİ</t>
  </si>
  <si>
    <t>DUYGU YERLİ</t>
  </si>
  <si>
    <t>SAMSUN ÖZEL SPORCULAR GSK</t>
  </si>
  <si>
    <t>BİLAL GÜNEŞ</t>
  </si>
  <si>
    <t>HAMİT YAŞAR</t>
  </si>
  <si>
    <t>uZUN ATLAMA</t>
  </si>
  <si>
    <t>UFUK ÇAKAR</t>
  </si>
  <si>
    <t>KADİR DEMİR</t>
  </si>
  <si>
    <t>TAŞKÖPRÜ GENÇLİK HİZ.SPOR KULÜBÜ</t>
  </si>
  <si>
    <t>NURİ GÖKSU</t>
  </si>
  <si>
    <t>SONER GÖKSU</t>
  </si>
  <si>
    <t>ENGELSİZ YÜREKLER S.K</t>
  </si>
  <si>
    <t>DERSU KILIÇ</t>
  </si>
  <si>
    <t>ASAF ZENGİN</t>
  </si>
  <si>
    <t>KASTAMONU ÖZEL SPORCULAR.GSK</t>
  </si>
  <si>
    <t>KADİR BAĞ</t>
  </si>
  <si>
    <t>BAKİ BERKAY KILIÇ</t>
  </si>
  <si>
    <t>ÖZYENİ AY ENGELLİLER SK</t>
  </si>
  <si>
    <t>OLCAY ŞAHİN KARA</t>
  </si>
  <si>
    <t>EMRE MERT</t>
  </si>
  <si>
    <t>OSMAN YLDIRIM İŞ OKULU SPOR DERNEĞİ</t>
  </si>
  <si>
    <t>MUSTAFA ÖMER BOLAT</t>
  </si>
  <si>
    <t>SAMET GERDAN</t>
  </si>
  <si>
    <t>AMASYA SULUOVA HACIBAYRAM ÖZEL EĞTM.SK</t>
  </si>
  <si>
    <t>MAHMUT KESKİN</t>
  </si>
  <si>
    <t>BURAK GEDİK</t>
  </si>
  <si>
    <t>AMASYA ÖZEL EĞT.UYG.MRK.SK</t>
  </si>
  <si>
    <t>İLAYDA CEYDA TOKMAK</t>
  </si>
  <si>
    <t>KASTAMONU ERDEM SPOR KULÜBÜ</t>
  </si>
  <si>
    <t>ÜNAL TEFEKÇİ</t>
  </si>
  <si>
    <t>HAKAN CİVER</t>
  </si>
  <si>
    <t>KULÜP</t>
  </si>
  <si>
    <t>AD-SOYAD</t>
  </si>
  <si>
    <t>DERECE</t>
  </si>
  <si>
    <t>SIRALAMA</t>
  </si>
  <si>
    <t>BRANŞ</t>
  </si>
  <si>
    <t>KATEGORİ</t>
  </si>
  <si>
    <t>ATLAMALAR</t>
  </si>
  <si>
    <t>100 METRE  OTİSTİK BAYANLAR</t>
  </si>
  <si>
    <t>GÜLLE ATMA BAYANLAR OTİSTİK</t>
  </si>
  <si>
    <t>KARADENİZ BÖLGESİ</t>
  </si>
  <si>
    <t>100 METRE  OTİSTİK ERKEKLER</t>
  </si>
  <si>
    <t>400 METRE  OTİSTİK ERKEKLER</t>
  </si>
  <si>
    <t>3000 METRE  OTİSTİK ERKEKLER</t>
  </si>
  <si>
    <t>GÜLLE ATMA OTİSTİK ERKEK</t>
  </si>
  <si>
    <t>100 METRE  DOWN ERKEKLER</t>
  </si>
  <si>
    <t>400 METRE  DOWN ERKEKLER</t>
  </si>
  <si>
    <t>GÜLLE ATMA DOWN ERKEK</t>
  </si>
  <si>
    <t>100 METRE  MENTAL BAYAN</t>
  </si>
  <si>
    <t>400 METRE  MENTAL BAYAN</t>
  </si>
  <si>
    <t>3000 METRE  MENTAL BAYAN</t>
  </si>
  <si>
    <t>DİSK ATMA  MENTAL BAYANLAR</t>
  </si>
  <si>
    <t>GÜLLE ATMA MENTAL BAYAN</t>
  </si>
  <si>
    <t>UZUN ATLAMA MENTAL BAYAN</t>
  </si>
  <si>
    <t>100 METRE  MENTAL ERKEKLER</t>
  </si>
  <si>
    <t>200 METRE MENTAL ERKEKLER</t>
  </si>
  <si>
    <t>400 METRE  MENTAL ERKEK</t>
  </si>
  <si>
    <t>800 METRE  MENTAL ERKEKLER</t>
  </si>
  <si>
    <t>1500 METRE  MENTAL ERKEK</t>
  </si>
  <si>
    <t>CİRİT ATMA MENTAL ERKEKLER</t>
  </si>
  <si>
    <t>DİSK  ATMA MENTAL ERKEKLER</t>
  </si>
  <si>
    <t>GÜLLE ATMA MENTAL ERKEK</t>
  </si>
  <si>
    <t>ÜÇ ADIM ATLAMA MENTAL ERKEK</t>
  </si>
  <si>
    <t>400 METRE  OTİSTİK BAYANLAR</t>
  </si>
  <si>
    <t>UZUN ATLAMA DOWN BAYAN</t>
  </si>
  <si>
    <t>200 METRE  MENTAL BAYAN</t>
  </si>
  <si>
    <t>ENGELSİZ YÜREKLER SK</t>
  </si>
  <si>
    <t>ZONGULDAK AİLE VE SOSYAL POL.GSK</t>
  </si>
  <si>
    <t>ZELİHA YILGIN</t>
  </si>
  <si>
    <t>P</t>
  </si>
  <si>
    <t>ŞEHİT SÜLEMYAN KUL ÖZEL SPORCULAR GSK</t>
  </si>
  <si>
    <t>CANER YARDIM</t>
  </si>
  <si>
    <t>HALİL YARDIM</t>
  </si>
  <si>
    <t>S.NO</t>
  </si>
  <si>
    <t>UZUN ATLAMA MENTAL ERKEK</t>
  </si>
  <si>
    <t>X</t>
  </si>
  <si>
    <t>NM</t>
  </si>
  <si>
    <t>-</t>
  </si>
  <si>
    <t>r</t>
  </si>
  <si>
    <t>SIRA</t>
  </si>
  <si>
    <t>OLCAY DEMİR</t>
  </si>
  <si>
    <t>DNS</t>
  </si>
  <si>
    <t>ÖZEL SPORCULAR GSK.</t>
  </si>
  <si>
    <t xml:space="preserve">NİKSAR ZİCEV </t>
  </si>
  <si>
    <t>YUSUF EMRE ERDEM</t>
  </si>
  <si>
    <t>DNF</t>
  </si>
  <si>
    <t>SAMSUN BEDENSEL ENG SPOR KLB.</t>
  </si>
  <si>
    <t>SONER CAM</t>
  </si>
</sst>
</file>

<file path=xl/styles.xml><?xml version="1.0" encoding="utf-8"?>
<styleSheet xmlns="http://schemas.openxmlformats.org/spreadsheetml/2006/main">
  <numFmts count="2">
    <numFmt numFmtId="164" formatCode="0\.00"/>
    <numFmt numFmtId="165" formatCode="0\:00\.00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6"/>
      <color indexed="8"/>
      <name val="Calibri"/>
      <family val="2"/>
      <charset val="162"/>
    </font>
    <font>
      <b/>
      <i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6"/>
      <color indexed="8"/>
      <name val="Times New Roman"/>
      <family val="1"/>
      <charset val="162"/>
    </font>
    <font>
      <b/>
      <sz val="10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i/>
      <sz val="14"/>
      <color indexed="10"/>
      <name val="Calibri"/>
      <family val="2"/>
      <charset val="162"/>
    </font>
    <font>
      <b/>
      <sz val="16"/>
      <color indexed="8"/>
      <name val="Calibri"/>
      <family val="2"/>
      <charset val="162"/>
    </font>
    <font>
      <sz val="12"/>
      <name val="Cambria"/>
      <family val="1"/>
      <charset val="162"/>
    </font>
    <font>
      <b/>
      <sz val="16"/>
      <color indexed="9"/>
      <name val="Cambria"/>
      <family val="1"/>
      <charset val="162"/>
    </font>
    <font>
      <sz val="8"/>
      <name val="Calibri"/>
      <family val="2"/>
    </font>
    <font>
      <sz val="12"/>
      <color indexed="8"/>
      <name val="Calibri"/>
      <family val="2"/>
      <charset val="162"/>
    </font>
    <font>
      <b/>
      <sz val="20"/>
      <color indexed="8"/>
      <name val="Calibri"/>
      <family val="2"/>
      <charset val="162"/>
    </font>
    <font>
      <sz val="14"/>
      <color indexed="8"/>
      <name val="Calibri"/>
      <family val="2"/>
    </font>
    <font>
      <sz val="11"/>
      <name val="Cambria"/>
      <family val="1"/>
      <charset val="162"/>
    </font>
    <font>
      <b/>
      <i/>
      <sz val="14"/>
      <color indexed="8"/>
      <name val="Calibri"/>
      <family val="2"/>
      <charset val="162"/>
    </font>
    <font>
      <sz val="14"/>
      <color indexed="8"/>
      <name val="Calibri"/>
      <family val="2"/>
    </font>
    <font>
      <b/>
      <i/>
      <sz val="16"/>
      <color indexed="8"/>
      <name val="Calibri"/>
      <family val="2"/>
      <charset val="162"/>
    </font>
    <font>
      <b/>
      <i/>
      <sz val="2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6"/>
      <color indexed="10"/>
      <name val="Cambria"/>
      <family val="1"/>
      <charset val="162"/>
    </font>
    <font>
      <b/>
      <sz val="18"/>
      <color indexed="10"/>
      <name val="Cambria"/>
      <family val="1"/>
      <charset val="162"/>
    </font>
    <font>
      <b/>
      <sz val="14"/>
      <color indexed="8"/>
      <name val="Calibri"/>
      <family val="2"/>
      <charset val="162"/>
    </font>
    <font>
      <b/>
      <sz val="20"/>
      <color indexed="10"/>
      <name val="Cambria"/>
      <family val="1"/>
      <charset val="162"/>
    </font>
    <font>
      <b/>
      <sz val="1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8"/>
      <color indexed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5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0" fillId="0" borderId="1" xfId="0" applyFont="1" applyBorder="1"/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 applyAlignment="1">
      <alignment horizontal="center"/>
    </xf>
    <xf numFmtId="0" fontId="0" fillId="0" borderId="1" xfId="0" applyBorder="1"/>
    <xf numFmtId="0" fontId="22" fillId="0" borderId="1" xfId="0" applyFont="1" applyBorder="1"/>
    <xf numFmtId="0" fontId="2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/>
    <xf numFmtId="0" fontId="5" fillId="0" borderId="1" xfId="0" applyFont="1" applyBorder="1"/>
    <xf numFmtId="0" fontId="8" fillId="0" borderId="3" xfId="0" applyFont="1" applyBorder="1" applyAlignment="1">
      <alignment horizontal="center" vertical="center"/>
    </xf>
    <xf numFmtId="0" fontId="6" fillId="0" borderId="1" xfId="0" applyFont="1" applyBorder="1"/>
    <xf numFmtId="164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64" fontId="19" fillId="0" borderId="1" xfId="1" applyNumberFormat="1" applyFont="1" applyFill="1" applyBorder="1" applyAlignment="1" applyProtection="1">
      <alignment horizontal="center" wrapText="1"/>
      <protection locked="0"/>
    </xf>
    <xf numFmtId="164" fontId="20" fillId="0" borderId="1" xfId="1" applyNumberFormat="1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3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 applyAlignment="1">
      <alignment horizontal="left"/>
    </xf>
    <xf numFmtId="164" fontId="32" fillId="0" borderId="1" xfId="1" applyNumberFormat="1" applyFont="1" applyFill="1" applyBorder="1" applyAlignment="1" applyProtection="1">
      <alignment horizontal="center" wrapText="1"/>
      <protection locked="0"/>
    </xf>
    <xf numFmtId="0" fontId="16" fillId="0" borderId="1" xfId="0" applyFont="1" applyBorder="1" applyAlignment="1">
      <alignment horizontal="center"/>
    </xf>
    <xf numFmtId="164" fontId="34" fillId="0" borderId="1" xfId="1" applyNumberFormat="1" applyFont="1" applyFill="1" applyBorder="1" applyAlignment="1" applyProtection="1">
      <alignment horizontal="center" wrapText="1"/>
      <protection locked="0"/>
    </xf>
    <xf numFmtId="0" fontId="23" fillId="0" borderId="1" xfId="0" applyFont="1" applyFill="1" applyBorder="1" applyAlignment="1">
      <alignment horizontal="center"/>
    </xf>
    <xf numFmtId="16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65" fontId="36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165" fontId="37" fillId="0" borderId="1" xfId="0" applyNumberFormat="1" applyFont="1" applyBorder="1"/>
    <xf numFmtId="0" fontId="22" fillId="0" borderId="1" xfId="0" applyFont="1" applyBorder="1" applyAlignment="1">
      <alignment horizontal="center"/>
    </xf>
    <xf numFmtId="164" fontId="3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164" fontId="30" fillId="0" borderId="1" xfId="0" applyNumberFormat="1" applyFont="1" applyBorder="1" applyAlignment="1">
      <alignment horizontal="center" vertical="center"/>
    </xf>
    <xf numFmtId="165" fontId="36" fillId="0" borderId="1" xfId="0" applyNumberFormat="1" applyFont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4" fontId="25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3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8" fillId="5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2" fillId="4" borderId="6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" fontId="12" fillId="3" borderId="2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3" borderId="7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8"/>
  <sheetViews>
    <sheetView view="pageBreakPreview" zoomScaleNormal="100" zoomScaleSheetLayoutView="100" workbookViewId="0">
      <selection activeCell="D20" sqref="D20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170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9">
        <v>1</v>
      </c>
      <c r="B4" s="37" t="s">
        <v>12</v>
      </c>
      <c r="C4" s="38">
        <v>100</v>
      </c>
      <c r="D4" s="39" t="s">
        <v>15</v>
      </c>
      <c r="E4" s="39" t="s">
        <v>90</v>
      </c>
      <c r="F4" s="37" t="s">
        <v>92</v>
      </c>
      <c r="G4" s="37" t="s">
        <v>13</v>
      </c>
      <c r="H4" s="39">
        <v>11</v>
      </c>
      <c r="I4" s="88">
        <v>1809</v>
      </c>
      <c r="J4" s="89">
        <v>1</v>
      </c>
    </row>
    <row r="5" spans="1:10" ht="30" customHeight="1">
      <c r="A5" s="89">
        <v>2</v>
      </c>
      <c r="B5" s="37" t="s">
        <v>12</v>
      </c>
      <c r="C5" s="38">
        <v>100</v>
      </c>
      <c r="D5" s="39" t="s">
        <v>15</v>
      </c>
      <c r="E5" s="39" t="s">
        <v>87</v>
      </c>
      <c r="F5" s="37" t="s">
        <v>89</v>
      </c>
      <c r="G5" s="37" t="s">
        <v>13</v>
      </c>
      <c r="H5" s="39">
        <v>11</v>
      </c>
      <c r="I5" s="88">
        <v>2006</v>
      </c>
      <c r="J5" s="89">
        <v>2</v>
      </c>
    </row>
    <row r="6" spans="1:10" ht="30" customHeight="1">
      <c r="A6" s="112"/>
      <c r="B6" s="113"/>
      <c r="C6" s="113"/>
      <c r="D6" s="113"/>
      <c r="E6" s="113"/>
      <c r="F6" s="113"/>
      <c r="G6" s="113"/>
      <c r="H6" s="113"/>
      <c r="I6" s="113"/>
      <c r="J6" s="114"/>
    </row>
    <row r="7" spans="1:10" ht="30" customHeight="1">
      <c r="A7" s="89">
        <v>1</v>
      </c>
      <c r="B7" s="39" t="s">
        <v>12</v>
      </c>
      <c r="C7" s="41">
        <v>100</v>
      </c>
      <c r="D7" s="42" t="s">
        <v>15</v>
      </c>
      <c r="E7" s="39" t="s">
        <v>198</v>
      </c>
      <c r="F7" s="42" t="s">
        <v>144</v>
      </c>
      <c r="G7" s="42" t="s">
        <v>13</v>
      </c>
      <c r="H7" s="40">
        <v>13</v>
      </c>
      <c r="I7" s="88">
        <v>1665</v>
      </c>
      <c r="J7" s="89">
        <v>1</v>
      </c>
    </row>
    <row r="8" spans="1:10" ht="30" customHeight="1">
      <c r="A8" s="40"/>
      <c r="B8" s="40"/>
      <c r="C8" s="41"/>
      <c r="D8" s="42"/>
      <c r="E8" s="40"/>
      <c r="F8" s="42"/>
      <c r="G8" s="42"/>
      <c r="H8" s="40"/>
      <c r="I8" s="40"/>
      <c r="J8" s="40"/>
    </row>
  </sheetData>
  <mergeCells count="3">
    <mergeCell ref="B1:J1"/>
    <mergeCell ref="B2:J2"/>
    <mergeCell ref="A6:J6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J9"/>
  <sheetViews>
    <sheetView view="pageBreakPreview" zoomScaleNormal="100" zoomScaleSheetLayoutView="100" workbookViewId="0">
      <selection activeCell="D5" sqref="D5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178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5">
        <v>1</v>
      </c>
      <c r="B4" s="34" t="s">
        <v>11</v>
      </c>
      <c r="C4" s="49">
        <v>400</v>
      </c>
      <c r="D4" s="30" t="s">
        <v>15</v>
      </c>
      <c r="E4" s="30" t="s">
        <v>78</v>
      </c>
      <c r="F4" s="34" t="s">
        <v>79</v>
      </c>
      <c r="G4" s="34" t="s">
        <v>4</v>
      </c>
      <c r="H4" s="30">
        <v>17</v>
      </c>
      <c r="I4" s="86">
        <v>30386</v>
      </c>
      <c r="J4" s="85">
        <v>1</v>
      </c>
    </row>
    <row r="5" spans="1:10" ht="30" customHeight="1">
      <c r="A5" s="26"/>
      <c r="B5" s="26"/>
      <c r="C5" s="35"/>
      <c r="D5" s="30"/>
      <c r="E5" s="30"/>
      <c r="F5" s="26"/>
      <c r="G5" s="26"/>
      <c r="H5" s="30"/>
      <c r="I5" s="30"/>
      <c r="J5" s="14"/>
    </row>
    <row r="6" spans="1:10" ht="44.25" customHeight="1">
      <c r="A6" s="26"/>
      <c r="B6" s="26"/>
      <c r="C6" s="35"/>
      <c r="D6" s="30"/>
      <c r="E6" s="30"/>
      <c r="F6" s="26"/>
      <c r="G6" s="26"/>
      <c r="H6" s="30"/>
      <c r="I6" s="30"/>
      <c r="J6" s="14"/>
    </row>
    <row r="7" spans="1:10" ht="30" customHeight="1">
      <c r="A7" s="26"/>
      <c r="B7" s="26"/>
      <c r="C7" s="35"/>
      <c r="D7" s="30"/>
      <c r="E7" s="30"/>
      <c r="F7" s="26"/>
      <c r="G7" s="26"/>
      <c r="H7" s="30"/>
      <c r="I7" s="30"/>
      <c r="J7" s="14"/>
    </row>
    <row r="8" spans="1:10" ht="33" customHeight="1">
      <c r="A8" s="26"/>
      <c r="B8" s="26"/>
      <c r="C8" s="35"/>
      <c r="D8" s="30"/>
      <c r="E8" s="30"/>
      <c r="F8" s="26"/>
      <c r="G8" s="26"/>
      <c r="H8" s="30"/>
      <c r="I8" s="30"/>
      <c r="J8" s="30"/>
    </row>
    <row r="9" spans="1:10" ht="33" customHeight="1">
      <c r="A9" s="26"/>
      <c r="B9" s="26"/>
      <c r="C9" s="35"/>
      <c r="D9" s="30"/>
      <c r="E9" s="30"/>
      <c r="F9" s="26"/>
      <c r="G9" s="26"/>
      <c r="H9" s="30"/>
      <c r="I9" s="30"/>
      <c r="J9" s="30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N10"/>
  <sheetViews>
    <sheetView view="pageBreakPreview" zoomScale="85" zoomScaleNormal="100" zoomScaleSheetLayoutView="85" workbookViewId="0">
      <selection activeCell="J7" sqref="J7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179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4"/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85">
        <v>1</v>
      </c>
      <c r="B4" s="34" t="s">
        <v>11</v>
      </c>
      <c r="C4" s="35" t="s">
        <v>9</v>
      </c>
      <c r="D4" s="30" t="s">
        <v>15</v>
      </c>
      <c r="E4" s="30" t="s">
        <v>90</v>
      </c>
      <c r="F4" s="34" t="s">
        <v>91</v>
      </c>
      <c r="G4" s="34" t="s">
        <v>4</v>
      </c>
      <c r="H4" s="30">
        <v>19</v>
      </c>
      <c r="I4" s="16">
        <v>922</v>
      </c>
      <c r="J4" s="16">
        <v>999</v>
      </c>
      <c r="K4" s="16">
        <v>967</v>
      </c>
      <c r="L4" s="16">
        <v>954</v>
      </c>
      <c r="M4" s="78">
        <f t="shared" ref="M4:M9" si="0">MAX(I4:L4)</f>
        <v>999</v>
      </c>
      <c r="N4" s="85">
        <v>1</v>
      </c>
    </row>
    <row r="5" spans="1:14" ht="40.5" customHeight="1">
      <c r="A5" s="85">
        <v>2</v>
      </c>
      <c r="B5" s="34" t="s">
        <v>11</v>
      </c>
      <c r="C5" s="35" t="s">
        <v>9</v>
      </c>
      <c r="D5" s="30" t="s">
        <v>15</v>
      </c>
      <c r="E5" s="34" t="s">
        <v>43</v>
      </c>
      <c r="F5" s="34" t="s">
        <v>44</v>
      </c>
      <c r="G5" s="34" t="s">
        <v>4</v>
      </c>
      <c r="H5" s="30">
        <v>17</v>
      </c>
      <c r="I5" s="16">
        <v>475</v>
      </c>
      <c r="J5" s="16">
        <v>410</v>
      </c>
      <c r="K5" s="16" t="s">
        <v>207</v>
      </c>
      <c r="L5" s="16">
        <v>455</v>
      </c>
      <c r="M5" s="78">
        <f t="shared" si="0"/>
        <v>475</v>
      </c>
      <c r="N5" s="85">
        <v>2</v>
      </c>
    </row>
    <row r="6" spans="1:14" ht="40.5" customHeight="1">
      <c r="A6" s="18"/>
      <c r="B6" s="7"/>
      <c r="C6" s="7"/>
      <c r="D6" s="7"/>
      <c r="E6" s="8"/>
      <c r="F6" s="8"/>
      <c r="G6" s="7"/>
      <c r="H6" s="12"/>
      <c r="I6" s="16"/>
      <c r="J6" s="16"/>
      <c r="K6" s="16"/>
      <c r="L6" s="16"/>
      <c r="M6" s="17">
        <f t="shared" si="0"/>
        <v>0</v>
      </c>
      <c r="N6" s="18"/>
    </row>
    <row r="7" spans="1:14" ht="40.5" customHeight="1">
      <c r="A7" s="18"/>
      <c r="B7" s="7"/>
      <c r="C7" s="7"/>
      <c r="D7" s="7"/>
      <c r="E7" s="8"/>
      <c r="F7" s="8"/>
      <c r="G7" s="7"/>
      <c r="H7" s="12"/>
      <c r="I7" s="16"/>
      <c r="J7" s="16"/>
      <c r="K7" s="16"/>
      <c r="L7" s="16"/>
      <c r="M7" s="17">
        <f t="shared" si="0"/>
        <v>0</v>
      </c>
      <c r="N7" s="18"/>
    </row>
    <row r="8" spans="1:14" ht="40.5" customHeight="1">
      <c r="A8" s="18"/>
      <c r="B8" s="7"/>
      <c r="C8" s="7"/>
      <c r="D8" s="7"/>
      <c r="E8" s="8"/>
      <c r="F8" s="8"/>
      <c r="G8" s="7"/>
      <c r="H8" s="12"/>
      <c r="I8" s="16"/>
      <c r="J8" s="16"/>
      <c r="K8" s="16"/>
      <c r="L8" s="16"/>
      <c r="M8" s="17">
        <f t="shared" si="0"/>
        <v>0</v>
      </c>
      <c r="N8" s="18"/>
    </row>
    <row r="9" spans="1:14" ht="40.5" customHeight="1">
      <c r="A9" s="18"/>
      <c r="B9" s="7"/>
      <c r="C9" s="7"/>
      <c r="D9" s="7"/>
      <c r="E9" s="8"/>
      <c r="F9" s="8"/>
      <c r="G9" s="7"/>
      <c r="H9" s="12"/>
      <c r="I9" s="16"/>
      <c r="J9" s="16"/>
      <c r="K9" s="16"/>
      <c r="L9" s="16"/>
      <c r="M9" s="17">
        <f t="shared" si="0"/>
        <v>0</v>
      </c>
      <c r="N9" s="18"/>
    </row>
    <row r="10" spans="1:14" ht="40.5" customHeight="1">
      <c r="A10" s="18"/>
      <c r="B10" s="7"/>
      <c r="C10" s="7"/>
      <c r="D10" s="7"/>
      <c r="E10" s="8"/>
      <c r="F10" s="8"/>
      <c r="G10" s="7"/>
      <c r="H10" s="12"/>
      <c r="I10" s="16"/>
      <c r="J10" s="16"/>
      <c r="K10" s="16"/>
      <c r="L10" s="16"/>
      <c r="M10" s="17"/>
      <c r="N10" s="18"/>
    </row>
  </sheetData>
  <mergeCells count="3">
    <mergeCell ref="A1:N1"/>
    <mergeCell ref="A2:H2"/>
    <mergeCell ref="I2:L2"/>
  </mergeCells>
  <phoneticPr fontId="21" type="noConversion"/>
  <pageMargins left="0.7" right="0.7" top="0.75" bottom="0.75" header="0.3" footer="0.3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J16"/>
  <sheetViews>
    <sheetView view="pageBreakPreview" zoomScaleNormal="100" zoomScaleSheetLayoutView="100" workbookViewId="0">
      <selection activeCell="A16" sqref="A16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7" width="13.28515625" customWidth="1"/>
    <col min="8" max="8" width="13.28515625" style="51" customWidth="1"/>
    <col min="9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180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2">
        <v>1</v>
      </c>
      <c r="B4" s="26" t="s">
        <v>3</v>
      </c>
      <c r="C4" s="72">
        <v>100</v>
      </c>
      <c r="D4" s="30" t="s">
        <v>15</v>
      </c>
      <c r="E4" s="26" t="s">
        <v>37</v>
      </c>
      <c r="F4" s="26" t="s">
        <v>38</v>
      </c>
      <c r="G4" s="26" t="s">
        <v>13</v>
      </c>
      <c r="H4" s="33">
        <v>12</v>
      </c>
      <c r="I4" s="91">
        <v>1829</v>
      </c>
      <c r="J4" s="82">
        <v>1</v>
      </c>
    </row>
    <row r="5" spans="1:10" ht="30" customHeight="1">
      <c r="A5" s="82">
        <v>2</v>
      </c>
      <c r="B5" s="26" t="s">
        <v>3</v>
      </c>
      <c r="C5" s="72">
        <v>100</v>
      </c>
      <c r="D5" s="30" t="s">
        <v>15</v>
      </c>
      <c r="E5" s="26" t="s">
        <v>52</v>
      </c>
      <c r="F5" s="26" t="s">
        <v>53</v>
      </c>
      <c r="G5" s="26" t="s">
        <v>13</v>
      </c>
      <c r="H5" s="33">
        <v>11</v>
      </c>
      <c r="I5" s="91">
        <v>1893</v>
      </c>
      <c r="J5" s="82">
        <v>2</v>
      </c>
    </row>
    <row r="6" spans="1:10" ht="30.75" customHeight="1">
      <c r="A6" s="82">
        <v>3</v>
      </c>
      <c r="B6" s="26" t="s">
        <v>3</v>
      </c>
      <c r="C6" s="72">
        <v>100</v>
      </c>
      <c r="D6" s="30" t="s">
        <v>15</v>
      </c>
      <c r="E6" s="26" t="s">
        <v>28</v>
      </c>
      <c r="F6" s="26" t="s">
        <v>29</v>
      </c>
      <c r="G6" s="26" t="s">
        <v>13</v>
      </c>
      <c r="H6" s="33">
        <v>11</v>
      </c>
      <c r="I6" s="91">
        <v>3471</v>
      </c>
      <c r="J6" s="82">
        <v>3</v>
      </c>
    </row>
    <row r="7" spans="1:10" ht="30" customHeight="1">
      <c r="A7" s="82">
        <v>4</v>
      </c>
      <c r="B7" s="26" t="s">
        <v>3</v>
      </c>
      <c r="C7" s="72">
        <v>100</v>
      </c>
      <c r="D7" s="30" t="s">
        <v>15</v>
      </c>
      <c r="E7" s="26" t="s">
        <v>28</v>
      </c>
      <c r="F7" s="26" t="s">
        <v>30</v>
      </c>
      <c r="G7" s="26" t="s">
        <v>13</v>
      </c>
      <c r="H7" s="33">
        <v>12</v>
      </c>
      <c r="I7" s="91" t="s">
        <v>213</v>
      </c>
      <c r="J7" s="82">
        <v>4</v>
      </c>
    </row>
    <row r="8" spans="1:10" ht="30" customHeight="1">
      <c r="A8" s="124"/>
      <c r="B8" s="125"/>
      <c r="C8" s="125"/>
      <c r="D8" s="125"/>
      <c r="E8" s="125"/>
      <c r="F8" s="125"/>
      <c r="G8" s="125"/>
      <c r="H8" s="125"/>
      <c r="I8" s="125"/>
      <c r="J8" s="126"/>
    </row>
    <row r="9" spans="1:10" ht="33" customHeight="1">
      <c r="A9" s="82">
        <v>1</v>
      </c>
      <c r="B9" s="26" t="s">
        <v>3</v>
      </c>
      <c r="C9" s="72">
        <v>100</v>
      </c>
      <c r="D9" s="30" t="s">
        <v>15</v>
      </c>
      <c r="E9" s="30" t="s">
        <v>114</v>
      </c>
      <c r="F9" s="26" t="s">
        <v>115</v>
      </c>
      <c r="G9" s="26" t="s">
        <v>13</v>
      </c>
      <c r="H9" s="33">
        <v>16</v>
      </c>
      <c r="I9" s="91">
        <v>1473</v>
      </c>
      <c r="J9" s="82">
        <v>1</v>
      </c>
    </row>
    <row r="10" spans="1:10" ht="33" customHeight="1">
      <c r="A10" s="82">
        <v>2</v>
      </c>
      <c r="B10" s="26" t="s">
        <v>3</v>
      </c>
      <c r="C10" s="72">
        <v>100</v>
      </c>
      <c r="D10" s="30" t="s">
        <v>15</v>
      </c>
      <c r="E10" s="30" t="s">
        <v>132</v>
      </c>
      <c r="F10" s="26" t="s">
        <v>133</v>
      </c>
      <c r="G10" s="26" t="s">
        <v>13</v>
      </c>
      <c r="H10" s="33">
        <v>14</v>
      </c>
      <c r="I10" s="91">
        <v>1700</v>
      </c>
      <c r="J10" s="82">
        <v>2</v>
      </c>
    </row>
    <row r="11" spans="1:10" ht="31.5" customHeight="1">
      <c r="A11" s="82">
        <v>3</v>
      </c>
      <c r="B11" s="26" t="s">
        <v>3</v>
      </c>
      <c r="C11" s="72">
        <v>100</v>
      </c>
      <c r="D11" s="30" t="s">
        <v>15</v>
      </c>
      <c r="E11" s="30" t="s">
        <v>83</v>
      </c>
      <c r="F11" s="26" t="s">
        <v>84</v>
      </c>
      <c r="G11" s="26" t="s">
        <v>13</v>
      </c>
      <c r="H11" s="33">
        <v>13</v>
      </c>
      <c r="I11" s="91">
        <v>2015</v>
      </c>
      <c r="J11" s="82">
        <v>3</v>
      </c>
    </row>
    <row r="12" spans="1:10" ht="24.75" customHeight="1">
      <c r="A12" s="82">
        <v>4</v>
      </c>
      <c r="B12" s="26" t="s">
        <v>3</v>
      </c>
      <c r="C12" s="72">
        <v>100</v>
      </c>
      <c r="D12" s="30" t="s">
        <v>15</v>
      </c>
      <c r="E12" s="30" t="s">
        <v>111</v>
      </c>
      <c r="F12" s="26" t="s">
        <v>113</v>
      </c>
      <c r="G12" s="28" t="s">
        <v>13</v>
      </c>
      <c r="H12" s="33">
        <v>14</v>
      </c>
      <c r="I12" s="91">
        <v>2036</v>
      </c>
      <c r="J12" s="82">
        <v>4</v>
      </c>
    </row>
    <row r="13" spans="1:10" ht="32.25" customHeight="1">
      <c r="A13" s="124"/>
      <c r="B13" s="125"/>
      <c r="C13" s="125"/>
      <c r="D13" s="125"/>
      <c r="E13" s="125"/>
      <c r="F13" s="125"/>
      <c r="G13" s="125"/>
      <c r="H13" s="125"/>
      <c r="I13" s="125"/>
      <c r="J13" s="126"/>
    </row>
    <row r="14" spans="1:10" ht="34.5" customHeight="1">
      <c r="A14" s="82">
        <v>1</v>
      </c>
      <c r="B14" s="26" t="s">
        <v>3</v>
      </c>
      <c r="C14" s="72">
        <v>100</v>
      </c>
      <c r="D14" s="30" t="s">
        <v>15</v>
      </c>
      <c r="E14" s="30" t="s">
        <v>93</v>
      </c>
      <c r="F14" s="26" t="s">
        <v>94</v>
      </c>
      <c r="G14" s="26" t="s">
        <v>13</v>
      </c>
      <c r="H14" s="33">
        <v>19</v>
      </c>
      <c r="I14" s="91">
        <v>2919</v>
      </c>
      <c r="J14" s="82">
        <v>1</v>
      </c>
    </row>
    <row r="15" spans="1:10" ht="34.5" customHeight="1">
      <c r="A15" s="124"/>
      <c r="B15" s="125"/>
      <c r="C15" s="125"/>
      <c r="D15" s="125"/>
      <c r="E15" s="125"/>
      <c r="F15" s="125"/>
      <c r="G15" s="125"/>
      <c r="H15" s="125"/>
      <c r="I15" s="125"/>
      <c r="J15" s="126"/>
    </row>
    <row r="16" spans="1:10" ht="34.5" customHeight="1">
      <c r="A16" s="82">
        <v>1</v>
      </c>
      <c r="B16" s="26" t="s">
        <v>3</v>
      </c>
      <c r="C16" s="72">
        <v>100</v>
      </c>
      <c r="D16" s="30" t="s">
        <v>15</v>
      </c>
      <c r="E16" s="30" t="s">
        <v>95</v>
      </c>
      <c r="F16" s="26" t="s">
        <v>96</v>
      </c>
      <c r="G16" s="26" t="s">
        <v>13</v>
      </c>
      <c r="H16" s="33">
        <v>25</v>
      </c>
      <c r="I16" s="91">
        <v>1833</v>
      </c>
      <c r="J16" s="82">
        <v>1</v>
      </c>
    </row>
  </sheetData>
  <mergeCells count="5">
    <mergeCell ref="A15:J15"/>
    <mergeCell ref="B1:J1"/>
    <mergeCell ref="B2:J2"/>
    <mergeCell ref="A8:J8"/>
    <mergeCell ref="A13:J13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J9"/>
  <sheetViews>
    <sheetView view="pageBreakPreview" zoomScaleNormal="100" zoomScaleSheetLayoutView="100" workbookViewId="0">
      <selection activeCell="E8" sqref="E8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197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9">
        <v>1</v>
      </c>
      <c r="B4" s="34" t="s">
        <v>3</v>
      </c>
      <c r="C4" s="35">
        <v>200</v>
      </c>
      <c r="D4" s="30" t="s">
        <v>15</v>
      </c>
      <c r="E4" s="34" t="s">
        <v>37</v>
      </c>
      <c r="F4" s="34" t="s">
        <v>38</v>
      </c>
      <c r="G4" s="34" t="s">
        <v>13</v>
      </c>
      <c r="H4" s="30">
        <v>12</v>
      </c>
      <c r="I4" s="88">
        <v>4004</v>
      </c>
      <c r="J4" s="89">
        <v>1</v>
      </c>
    </row>
    <row r="5" spans="1:10" ht="30" customHeight="1">
      <c r="A5" s="109">
        <v>2</v>
      </c>
      <c r="B5" s="34" t="s">
        <v>3</v>
      </c>
      <c r="C5" s="35">
        <v>200</v>
      </c>
      <c r="D5" s="30" t="s">
        <v>15</v>
      </c>
      <c r="E5" s="34" t="s">
        <v>37</v>
      </c>
      <c r="F5" s="34" t="s">
        <v>39</v>
      </c>
      <c r="G5" s="34" t="s">
        <v>13</v>
      </c>
      <c r="H5" s="30">
        <v>12</v>
      </c>
      <c r="I5" s="88">
        <v>4072</v>
      </c>
      <c r="J5" s="109">
        <v>2</v>
      </c>
    </row>
    <row r="6" spans="1:10" ht="44.25" customHeight="1">
      <c r="B6" s="26"/>
      <c r="C6" s="35"/>
      <c r="D6" s="30"/>
      <c r="E6" s="30"/>
      <c r="F6" s="26"/>
      <c r="G6" s="26"/>
      <c r="H6" s="30"/>
      <c r="I6" s="30"/>
      <c r="J6" s="14"/>
    </row>
    <row r="7" spans="1:10" ht="30" customHeight="1">
      <c r="B7" s="26"/>
      <c r="C7" s="35"/>
      <c r="D7" s="30"/>
      <c r="E7" s="30"/>
      <c r="F7" s="26"/>
      <c r="G7" s="26"/>
      <c r="H7" s="30"/>
      <c r="I7" s="30"/>
      <c r="J7" s="14"/>
    </row>
    <row r="8" spans="1:10" ht="33" customHeight="1">
      <c r="B8" s="26"/>
      <c r="C8" s="35"/>
      <c r="D8" s="30"/>
      <c r="E8" s="30"/>
      <c r="F8" s="26"/>
      <c r="G8" s="26"/>
      <c r="H8" s="30"/>
      <c r="I8" s="30"/>
      <c r="J8" s="30"/>
    </row>
    <row r="9" spans="1:10" ht="33" customHeight="1">
      <c r="B9" s="26"/>
      <c r="C9" s="35"/>
      <c r="D9" s="30"/>
      <c r="E9" s="30"/>
      <c r="F9" s="26"/>
      <c r="G9" s="26"/>
      <c r="H9" s="30"/>
      <c r="I9" s="30"/>
      <c r="J9" s="30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J10"/>
  <sheetViews>
    <sheetView view="pageBreakPreview" zoomScaleNormal="100" zoomScaleSheetLayoutView="100" workbookViewId="0">
      <selection activeCell="H10" sqref="H9:H10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181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/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5">
        <v>1</v>
      </c>
      <c r="B4" s="34" t="s">
        <v>3</v>
      </c>
      <c r="C4" s="35">
        <v>400</v>
      </c>
      <c r="D4" s="30" t="s">
        <v>15</v>
      </c>
      <c r="E4" s="34" t="s">
        <v>37</v>
      </c>
      <c r="F4" s="34" t="s">
        <v>39</v>
      </c>
      <c r="G4" s="34" t="s">
        <v>13</v>
      </c>
      <c r="H4" s="30">
        <v>12</v>
      </c>
      <c r="I4" s="92">
        <v>13044</v>
      </c>
      <c r="J4" s="85">
        <v>1</v>
      </c>
    </row>
    <row r="5" spans="1:10" ht="30" customHeight="1">
      <c r="A5" s="4"/>
      <c r="B5" s="112"/>
      <c r="C5" s="113"/>
      <c r="D5" s="113"/>
      <c r="E5" s="113"/>
      <c r="F5" s="113"/>
      <c r="G5" s="113"/>
      <c r="H5" s="113"/>
      <c r="I5" s="113"/>
      <c r="J5" s="114"/>
    </row>
    <row r="6" spans="1:10" ht="30" customHeight="1">
      <c r="A6" s="85">
        <v>1</v>
      </c>
      <c r="B6" s="34" t="s">
        <v>3</v>
      </c>
      <c r="C6" s="35">
        <v>400</v>
      </c>
      <c r="D6" s="30" t="s">
        <v>15</v>
      </c>
      <c r="E6" s="30" t="s">
        <v>67</v>
      </c>
      <c r="F6" s="34" t="s">
        <v>68</v>
      </c>
      <c r="G6" s="34" t="s">
        <v>13</v>
      </c>
      <c r="H6" s="30">
        <v>14</v>
      </c>
      <c r="I6" s="92">
        <v>21360</v>
      </c>
      <c r="J6" s="85">
        <v>1</v>
      </c>
    </row>
    <row r="7" spans="1:10" ht="30" customHeight="1">
      <c r="A7" s="4"/>
      <c r="B7" s="112"/>
      <c r="C7" s="113"/>
      <c r="D7" s="113"/>
      <c r="E7" s="113"/>
      <c r="F7" s="113"/>
      <c r="G7" s="113"/>
      <c r="H7" s="113"/>
      <c r="I7" s="113"/>
      <c r="J7" s="114"/>
    </row>
    <row r="8" spans="1:10" ht="33" customHeight="1">
      <c r="A8" s="85">
        <v>1</v>
      </c>
      <c r="B8" s="28" t="s">
        <v>3</v>
      </c>
      <c r="C8" s="35">
        <v>400</v>
      </c>
      <c r="D8" s="30" t="s">
        <v>15</v>
      </c>
      <c r="E8" s="30" t="s">
        <v>72</v>
      </c>
      <c r="F8" s="34" t="s">
        <v>74</v>
      </c>
      <c r="G8" s="34" t="s">
        <v>13</v>
      </c>
      <c r="H8" s="30">
        <v>25</v>
      </c>
      <c r="I8" s="92">
        <v>14420</v>
      </c>
      <c r="J8" s="85">
        <v>1</v>
      </c>
    </row>
    <row r="9" spans="1:10" ht="33" customHeight="1">
      <c r="A9" s="4"/>
      <c r="B9" s="26"/>
      <c r="C9" s="35"/>
      <c r="D9" s="30"/>
      <c r="E9" s="30"/>
      <c r="F9" s="26"/>
      <c r="G9" s="26"/>
      <c r="H9" s="30"/>
      <c r="I9" s="30"/>
      <c r="J9" s="30"/>
    </row>
    <row r="10" spans="1:10" ht="33" customHeight="1">
      <c r="A10" s="34"/>
      <c r="B10" s="26"/>
      <c r="C10" s="35"/>
      <c r="D10" s="30"/>
      <c r="E10" s="30"/>
      <c r="F10" s="26"/>
      <c r="G10" s="26"/>
      <c r="H10" s="30"/>
      <c r="I10" s="30"/>
      <c r="J10" s="30"/>
    </row>
  </sheetData>
  <mergeCells count="4">
    <mergeCell ref="B1:J1"/>
    <mergeCell ref="B2:J2"/>
    <mergeCell ref="B5:J5"/>
    <mergeCell ref="B7:J7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J9"/>
  <sheetViews>
    <sheetView view="pageBreakPreview" zoomScaleNormal="100" zoomScaleSheetLayoutView="100" workbookViewId="0">
      <selection activeCell="F9" sqref="F9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4.14062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182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3">
        <v>1</v>
      </c>
      <c r="B4" s="34" t="s">
        <v>3</v>
      </c>
      <c r="C4" s="49">
        <v>3000</v>
      </c>
      <c r="D4" s="30" t="s">
        <v>15</v>
      </c>
      <c r="E4" s="30" t="s">
        <v>72</v>
      </c>
      <c r="F4" s="34" t="s">
        <v>73</v>
      </c>
      <c r="G4" s="34" t="s">
        <v>13</v>
      </c>
      <c r="H4" s="30">
        <v>20</v>
      </c>
      <c r="I4" s="103">
        <v>163892</v>
      </c>
      <c r="J4" s="83">
        <v>1</v>
      </c>
    </row>
    <row r="5" spans="1:10" ht="30" customHeight="1">
      <c r="A5" s="26"/>
      <c r="B5" s="26"/>
      <c r="C5" s="35"/>
      <c r="D5" s="30"/>
      <c r="E5" s="26"/>
      <c r="F5" s="26"/>
      <c r="G5" s="26"/>
      <c r="H5" s="30"/>
      <c r="I5" s="30"/>
      <c r="J5" s="14"/>
    </row>
    <row r="6" spans="1:10" ht="44.25" customHeight="1">
      <c r="A6" s="4"/>
      <c r="B6" s="26"/>
      <c r="C6" s="35"/>
      <c r="D6" s="30"/>
      <c r="E6" s="30"/>
      <c r="F6" s="26"/>
      <c r="G6" s="26"/>
      <c r="H6" s="30"/>
      <c r="I6" s="30"/>
      <c r="J6" s="14"/>
    </row>
    <row r="7" spans="1:10" ht="30" customHeight="1">
      <c r="A7" s="34"/>
      <c r="B7" s="26"/>
      <c r="C7" s="35"/>
      <c r="D7" s="30"/>
      <c r="E7" s="30"/>
      <c r="F7" s="26"/>
      <c r="G7" s="26"/>
      <c r="H7" s="30"/>
      <c r="I7" s="30"/>
      <c r="J7" s="14"/>
    </row>
    <row r="8" spans="1:10" ht="33" customHeight="1">
      <c r="A8" s="26"/>
      <c r="B8" s="26"/>
      <c r="C8" s="35"/>
      <c r="D8" s="30"/>
      <c r="E8" s="30"/>
      <c r="F8" s="26"/>
      <c r="G8" s="26"/>
      <c r="H8" s="30"/>
      <c r="I8" s="30"/>
      <c r="J8" s="30"/>
    </row>
    <row r="9" spans="1:10" ht="33" customHeight="1">
      <c r="A9" s="4"/>
      <c r="B9" s="26"/>
      <c r="C9" s="35"/>
      <c r="D9" s="30"/>
      <c r="E9" s="30"/>
      <c r="F9" s="26"/>
      <c r="G9" s="26"/>
      <c r="H9" s="30"/>
      <c r="I9" s="30"/>
      <c r="J9" s="30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N7"/>
  <sheetViews>
    <sheetView view="pageBreakPreview" zoomScale="85" zoomScaleNormal="100" zoomScaleSheetLayoutView="85" workbookViewId="0">
      <selection activeCell="K7" sqref="K7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0.42578125" bestFit="1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183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4"/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83">
        <v>1</v>
      </c>
      <c r="B4" s="45" t="s">
        <v>3</v>
      </c>
      <c r="C4" s="30" t="s">
        <v>10</v>
      </c>
      <c r="D4" s="30" t="s">
        <v>15</v>
      </c>
      <c r="E4" s="30" t="s">
        <v>123</v>
      </c>
      <c r="F4" s="45" t="s">
        <v>124</v>
      </c>
      <c r="G4" s="45" t="s">
        <v>13</v>
      </c>
      <c r="H4" s="30">
        <v>15</v>
      </c>
      <c r="I4" s="16" t="s">
        <v>207</v>
      </c>
      <c r="J4" s="16">
        <v>1936</v>
      </c>
      <c r="K4" s="16" t="s">
        <v>207</v>
      </c>
      <c r="L4" s="16">
        <v>2006</v>
      </c>
      <c r="M4" s="78">
        <f>MAX(I4:L4)</f>
        <v>2006</v>
      </c>
      <c r="N4" s="83">
        <v>1</v>
      </c>
    </row>
    <row r="5" spans="1:14" ht="40.5" customHeight="1">
      <c r="A5" s="18"/>
      <c r="B5" s="7"/>
      <c r="C5" s="7"/>
      <c r="D5" s="7"/>
      <c r="E5" s="8"/>
      <c r="F5" s="8"/>
      <c r="G5" s="7"/>
      <c r="H5" s="12"/>
      <c r="I5" s="16"/>
      <c r="J5" s="16"/>
      <c r="K5" s="16"/>
      <c r="L5" s="16"/>
      <c r="M5" s="17">
        <f>MAX(I5:L5)</f>
        <v>0</v>
      </c>
      <c r="N5" s="18"/>
    </row>
    <row r="6" spans="1:14" ht="40.5" customHeight="1">
      <c r="A6" s="18"/>
      <c r="B6" s="7"/>
      <c r="C6" s="7"/>
      <c r="D6" s="7"/>
      <c r="E6" s="8"/>
      <c r="F6" s="8"/>
      <c r="G6" s="7"/>
      <c r="H6" s="12"/>
      <c r="I6" s="16"/>
      <c r="J6" s="16"/>
      <c r="K6" s="16"/>
      <c r="L6" s="16"/>
      <c r="M6" s="17">
        <f>MAX(I6:L6)</f>
        <v>0</v>
      </c>
      <c r="N6" s="18"/>
    </row>
    <row r="7" spans="1:14" ht="40.5" customHeight="1">
      <c r="A7" s="18"/>
      <c r="B7" s="7"/>
      <c r="C7" s="7"/>
      <c r="D7" s="7"/>
      <c r="E7" s="8"/>
      <c r="F7" s="8"/>
      <c r="G7" s="7"/>
      <c r="H7" s="12"/>
      <c r="I7" s="16"/>
      <c r="J7" s="16"/>
      <c r="K7" s="16"/>
      <c r="L7" s="16"/>
      <c r="M7" s="17">
        <f>MAX(I7:L7)</f>
        <v>0</v>
      </c>
      <c r="N7" s="18"/>
    </row>
  </sheetData>
  <mergeCells count="3">
    <mergeCell ref="A1:N1"/>
    <mergeCell ref="A2:H2"/>
    <mergeCell ref="I2:L2"/>
  </mergeCells>
  <phoneticPr fontId="21" type="noConversion"/>
  <pageMargins left="0.7" right="0.7" top="0.75" bottom="0.75" header="0.3" footer="0.3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N53"/>
  <sheetViews>
    <sheetView view="pageBreakPreview" zoomScale="85" zoomScaleNormal="100" zoomScaleSheetLayoutView="85" workbookViewId="0">
      <selection activeCell="H4" sqref="H4"/>
    </sheetView>
  </sheetViews>
  <sheetFormatPr defaultRowHeight="15"/>
  <cols>
    <col min="1" max="1" width="9.85546875" customWidth="1"/>
    <col min="2" max="2" width="14.7109375" customWidth="1"/>
    <col min="3" max="3" width="11.85546875" customWidth="1"/>
    <col min="4" max="4" width="38.28515625" customWidth="1"/>
    <col min="5" max="5" width="38.5703125" customWidth="1"/>
    <col min="6" max="6" width="34.7109375" customWidth="1"/>
    <col min="7" max="7" width="9.140625" style="7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185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1" t="s">
        <v>0</v>
      </c>
      <c r="B3" s="30"/>
      <c r="C3" s="61" t="s">
        <v>1</v>
      </c>
      <c r="D3" s="5" t="s">
        <v>2</v>
      </c>
      <c r="E3" s="5" t="s">
        <v>163</v>
      </c>
      <c r="F3" s="20" t="s">
        <v>164</v>
      </c>
      <c r="G3" s="5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35"/>
      <c r="B4" s="35" t="s">
        <v>3</v>
      </c>
      <c r="C4" s="35" t="s">
        <v>7</v>
      </c>
      <c r="D4" s="30" t="s">
        <v>15</v>
      </c>
      <c r="E4" s="30" t="s">
        <v>52</v>
      </c>
      <c r="F4" s="34" t="s">
        <v>53</v>
      </c>
      <c r="G4" s="34" t="s">
        <v>13</v>
      </c>
      <c r="H4" s="39">
        <v>11</v>
      </c>
      <c r="I4" s="16">
        <v>193</v>
      </c>
      <c r="J4" s="16">
        <v>215</v>
      </c>
      <c r="K4" s="16">
        <v>202</v>
      </c>
      <c r="L4" s="16">
        <v>209</v>
      </c>
      <c r="M4" s="78">
        <f>MAX(I4:L4)</f>
        <v>215</v>
      </c>
      <c r="N4" s="18"/>
    </row>
    <row r="5" spans="1:14" ht="40.5" customHeight="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</row>
    <row r="6" spans="1:14" ht="40.5" customHeight="1">
      <c r="A6" s="80">
        <v>1</v>
      </c>
      <c r="B6" s="35" t="s">
        <v>3</v>
      </c>
      <c r="C6" s="35" t="s">
        <v>7</v>
      </c>
      <c r="D6" s="30" t="s">
        <v>15</v>
      </c>
      <c r="E6" s="30" t="s">
        <v>114</v>
      </c>
      <c r="F6" s="45" t="s">
        <v>115</v>
      </c>
      <c r="G6" s="45" t="s">
        <v>13</v>
      </c>
      <c r="H6" s="39">
        <v>16</v>
      </c>
      <c r="I6" s="16">
        <v>428</v>
      </c>
      <c r="J6" s="16">
        <v>419</v>
      </c>
      <c r="K6" s="16" t="s">
        <v>210</v>
      </c>
      <c r="L6" s="16"/>
      <c r="M6" s="78">
        <f>MAX(I6:L6)</f>
        <v>428</v>
      </c>
      <c r="N6" s="80">
        <v>1</v>
      </c>
    </row>
    <row r="7" spans="1:14" ht="40.5" customHeight="1">
      <c r="A7" s="80">
        <v>2</v>
      </c>
      <c r="B7" s="35" t="s">
        <v>3</v>
      </c>
      <c r="C7" s="35" t="s">
        <v>7</v>
      </c>
      <c r="D7" s="30" t="s">
        <v>15</v>
      </c>
      <c r="E7" s="30" t="s">
        <v>132</v>
      </c>
      <c r="F7" s="45" t="s">
        <v>133</v>
      </c>
      <c r="G7" s="45" t="s">
        <v>13</v>
      </c>
      <c r="H7" s="39">
        <v>14</v>
      </c>
      <c r="I7" s="16">
        <v>323</v>
      </c>
      <c r="J7" s="16" t="s">
        <v>207</v>
      </c>
      <c r="K7" s="16">
        <v>160</v>
      </c>
      <c r="L7" s="16">
        <v>314</v>
      </c>
      <c r="M7" s="78">
        <f>MAX(I7:L7)</f>
        <v>323</v>
      </c>
      <c r="N7" s="80">
        <v>2</v>
      </c>
    </row>
    <row r="8" spans="1:14" ht="40.5" customHeight="1">
      <c r="A8" s="80">
        <v>3</v>
      </c>
      <c r="B8" s="35" t="s">
        <v>3</v>
      </c>
      <c r="C8" s="35" t="s">
        <v>7</v>
      </c>
      <c r="D8" s="30" t="s">
        <v>15</v>
      </c>
      <c r="E8" s="30" t="s">
        <v>83</v>
      </c>
      <c r="F8" s="34" t="s">
        <v>84</v>
      </c>
      <c r="G8" s="34" t="s">
        <v>13</v>
      </c>
      <c r="H8" s="39">
        <v>13</v>
      </c>
      <c r="I8" s="16">
        <v>224</v>
      </c>
      <c r="J8" s="16" t="s">
        <v>207</v>
      </c>
      <c r="K8" s="16">
        <v>198</v>
      </c>
      <c r="L8" s="16">
        <v>216</v>
      </c>
      <c r="M8" s="78">
        <f>MAX(I8:L8)</f>
        <v>224</v>
      </c>
      <c r="N8" s="80">
        <v>3</v>
      </c>
    </row>
    <row r="9" spans="1:14" ht="40.5" customHeight="1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9"/>
    </row>
    <row r="10" spans="1:14" ht="40.5" customHeight="1">
      <c r="A10" s="80">
        <v>1</v>
      </c>
      <c r="B10" s="35" t="s">
        <v>3</v>
      </c>
      <c r="C10" s="35" t="s">
        <v>7</v>
      </c>
      <c r="D10" s="30" t="s">
        <v>15</v>
      </c>
      <c r="E10" s="30" t="s">
        <v>199</v>
      </c>
      <c r="F10" s="45" t="s">
        <v>200</v>
      </c>
      <c r="G10" s="45" t="s">
        <v>13</v>
      </c>
      <c r="H10" s="70">
        <v>20</v>
      </c>
      <c r="I10" s="16">
        <v>291</v>
      </c>
      <c r="J10" s="16" t="s">
        <v>207</v>
      </c>
      <c r="K10" s="16">
        <v>185</v>
      </c>
      <c r="L10" s="16">
        <v>281</v>
      </c>
      <c r="M10" s="78">
        <f>MAX(I10:L10)</f>
        <v>291</v>
      </c>
      <c r="N10" s="80">
        <v>1</v>
      </c>
    </row>
    <row r="11" spans="1:14" ht="40.5" customHeight="1">
      <c r="A11" s="80">
        <v>2</v>
      </c>
      <c r="B11" s="35" t="s">
        <v>3</v>
      </c>
      <c r="C11" s="35" t="s">
        <v>7</v>
      </c>
      <c r="D11" s="30" t="s">
        <v>15</v>
      </c>
      <c r="E11" s="30" t="s">
        <v>199</v>
      </c>
      <c r="F11" s="45" t="s">
        <v>74</v>
      </c>
      <c r="G11" s="45" t="s">
        <v>13</v>
      </c>
      <c r="H11" s="70">
        <v>25</v>
      </c>
      <c r="I11" s="16" t="s">
        <v>207</v>
      </c>
      <c r="J11" s="16">
        <v>177</v>
      </c>
      <c r="K11" s="16">
        <v>209</v>
      </c>
      <c r="L11" s="16" t="s">
        <v>207</v>
      </c>
      <c r="M11" s="78">
        <f>MAX(I11:L11)</f>
        <v>209</v>
      </c>
      <c r="N11" s="80">
        <v>2</v>
      </c>
    </row>
    <row r="12" spans="1:14" ht="40.5" customHeight="1">
      <c r="A12" s="35"/>
      <c r="B12" s="7"/>
      <c r="C12" s="7"/>
      <c r="D12" s="7"/>
      <c r="E12" s="8"/>
      <c r="F12" s="8"/>
      <c r="G12" s="70"/>
      <c r="H12" s="12"/>
      <c r="I12" s="16"/>
      <c r="J12" s="16"/>
      <c r="K12" s="16"/>
      <c r="L12" s="16"/>
      <c r="M12" s="17"/>
      <c r="N12" s="18"/>
    </row>
    <row r="13" spans="1:14" ht="40.5" customHeight="1"/>
    <row r="14" spans="1:14" ht="40.5" customHeight="1"/>
    <row r="15" spans="1:14" ht="40.5" customHeight="1"/>
    <row r="16" spans="1:14" ht="40.5" customHeight="1"/>
    <row r="17" ht="40.5" customHeight="1"/>
    <row r="18" ht="40.5" customHeight="1"/>
    <row r="19" ht="40.5" customHeight="1"/>
    <row r="20" ht="40.5" customHeight="1"/>
    <row r="21" ht="40.5" customHeight="1"/>
    <row r="22" ht="40.5" customHeight="1"/>
    <row r="23" ht="40.5" customHeight="1"/>
    <row r="24" ht="40.5" customHeight="1"/>
    <row r="25" ht="40.5" customHeight="1"/>
    <row r="26" ht="40.5" customHeight="1"/>
    <row r="27" ht="40.5" customHeight="1"/>
    <row r="28" ht="40.5" customHeight="1"/>
    <row r="29" ht="40.5" customHeight="1"/>
    <row r="30" ht="40.5" customHeight="1"/>
    <row r="31" ht="40.5" customHeight="1"/>
    <row r="32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  <row r="49" ht="16.5" customHeight="1"/>
    <row r="50" ht="40.5" hidden="1" customHeight="1"/>
    <row r="51" ht="40.5" hidden="1" customHeight="1"/>
    <row r="52" ht="40.5" hidden="1" customHeight="1"/>
    <row r="53" ht="40.5" hidden="1" customHeight="1"/>
  </sheetData>
  <mergeCells count="5">
    <mergeCell ref="A9:N9"/>
    <mergeCell ref="A1:N1"/>
    <mergeCell ref="A2:H2"/>
    <mergeCell ref="I2:L2"/>
    <mergeCell ref="A5:N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2"/>
  <sheetViews>
    <sheetView view="pageBreakPreview" zoomScale="85" zoomScaleNormal="100" zoomScaleSheetLayoutView="85" workbookViewId="0">
      <selection activeCell="H10" sqref="H10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184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5"/>
      <c r="B3" s="19" t="s">
        <v>0</v>
      </c>
      <c r="C3" s="19" t="s">
        <v>1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69">
        <v>1</v>
      </c>
      <c r="B4" s="62" t="s">
        <v>3</v>
      </c>
      <c r="C4" s="33" t="s">
        <v>9</v>
      </c>
      <c r="D4" s="33" t="s">
        <v>15</v>
      </c>
      <c r="E4" s="33" t="s">
        <v>123</v>
      </c>
      <c r="F4" s="62" t="s">
        <v>124</v>
      </c>
      <c r="G4" s="62" t="s">
        <v>13</v>
      </c>
      <c r="H4" s="33">
        <v>15</v>
      </c>
      <c r="I4" s="63">
        <v>915</v>
      </c>
      <c r="J4" s="63">
        <v>936</v>
      </c>
      <c r="K4" s="63">
        <v>981</v>
      </c>
      <c r="L4" s="63">
        <v>996</v>
      </c>
      <c r="M4" s="73">
        <f>MAX(I4:L4)</f>
        <v>996</v>
      </c>
      <c r="N4" s="18">
        <v>1</v>
      </c>
    </row>
    <row r="5" spans="1:14" ht="40.5" customHeight="1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</row>
    <row r="6" spans="1:14" ht="40.5" customHeight="1">
      <c r="A6" s="69">
        <v>1</v>
      </c>
      <c r="B6" s="49" t="s">
        <v>3</v>
      </c>
      <c r="C6" s="33" t="s">
        <v>9</v>
      </c>
      <c r="D6" s="33" t="s">
        <v>15</v>
      </c>
      <c r="E6" s="33" t="s">
        <v>95</v>
      </c>
      <c r="F6" s="49" t="s">
        <v>96</v>
      </c>
      <c r="G6" s="49" t="s">
        <v>13</v>
      </c>
      <c r="H6" s="33">
        <v>25</v>
      </c>
      <c r="I6" s="63">
        <v>473</v>
      </c>
      <c r="J6" s="63" t="s">
        <v>207</v>
      </c>
      <c r="K6" s="63" t="s">
        <v>207</v>
      </c>
      <c r="L6" s="63" t="s">
        <v>207</v>
      </c>
      <c r="M6" s="73">
        <f>MAX(I6:L6)</f>
        <v>473</v>
      </c>
      <c r="N6" s="18">
        <v>1</v>
      </c>
    </row>
    <row r="7" spans="1:14" ht="40.5" customHeight="1">
      <c r="A7" s="121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4" ht="40.5" customHeight="1">
      <c r="A8" s="69" t="s">
        <v>209</v>
      </c>
      <c r="B8" s="49" t="s">
        <v>3</v>
      </c>
      <c r="C8" s="33" t="s">
        <v>9</v>
      </c>
      <c r="D8" s="33" t="s">
        <v>15</v>
      </c>
      <c r="E8" s="33" t="s">
        <v>93</v>
      </c>
      <c r="F8" s="49" t="s">
        <v>94</v>
      </c>
      <c r="G8" s="49" t="s">
        <v>13</v>
      </c>
      <c r="H8" s="33">
        <v>19</v>
      </c>
      <c r="I8" s="63" t="s">
        <v>207</v>
      </c>
      <c r="J8" s="63" t="s">
        <v>207</v>
      </c>
      <c r="K8" s="63" t="s">
        <v>207</v>
      </c>
      <c r="L8" s="63" t="s">
        <v>207</v>
      </c>
      <c r="M8" s="73" t="s">
        <v>208</v>
      </c>
      <c r="N8" s="18" t="s">
        <v>209</v>
      </c>
    </row>
    <row r="9" spans="1:14" ht="40.5" customHeight="1">
      <c r="A9" s="18"/>
      <c r="B9" s="7"/>
      <c r="C9" s="7"/>
      <c r="D9" s="7"/>
      <c r="E9" s="7"/>
      <c r="F9" s="7"/>
      <c r="G9" s="7"/>
      <c r="H9" s="7"/>
      <c r="I9" s="63"/>
      <c r="J9" s="63"/>
      <c r="K9" s="63"/>
      <c r="L9" s="63"/>
      <c r="M9" s="64">
        <f>MAX(I9:L9)</f>
        <v>0</v>
      </c>
      <c r="N9" s="18"/>
    </row>
    <row r="10" spans="1:14" ht="40.5" customHeight="1">
      <c r="A10" s="18"/>
      <c r="B10" s="7"/>
      <c r="C10" s="7"/>
      <c r="D10" s="7"/>
      <c r="E10" s="7"/>
      <c r="F10" s="7"/>
      <c r="G10" s="7"/>
      <c r="H10" s="7"/>
      <c r="I10" s="63"/>
      <c r="J10" s="63"/>
      <c r="K10" s="63"/>
      <c r="L10" s="63"/>
      <c r="M10" s="64">
        <f>MAX(I10:L10)</f>
        <v>0</v>
      </c>
      <c r="N10" s="18"/>
    </row>
    <row r="11" spans="1:14" ht="40.5" customHeight="1">
      <c r="A11" s="18"/>
      <c r="B11" s="7"/>
      <c r="C11" s="7"/>
      <c r="D11" s="7"/>
      <c r="E11" s="7"/>
      <c r="F11" s="7"/>
      <c r="G11" s="7"/>
      <c r="H11" s="7"/>
      <c r="I11" s="63"/>
      <c r="J11" s="63"/>
      <c r="K11" s="63"/>
      <c r="L11" s="63"/>
      <c r="M11" s="64">
        <f>MAX(I11:L11)</f>
        <v>0</v>
      </c>
      <c r="N11" s="18"/>
    </row>
    <row r="12" spans="1:14" ht="40.5" customHeight="1">
      <c r="A12" s="18"/>
      <c r="B12" s="7"/>
      <c r="C12" s="7"/>
      <c r="D12" s="7"/>
      <c r="E12" s="7"/>
      <c r="F12" s="7"/>
      <c r="G12" s="7"/>
      <c r="H12" s="7"/>
      <c r="I12" s="63"/>
      <c r="J12" s="63"/>
      <c r="K12" s="63"/>
      <c r="L12" s="63"/>
      <c r="M12" s="64"/>
      <c r="N12" s="18"/>
    </row>
  </sheetData>
  <mergeCells count="5">
    <mergeCell ref="A7:N7"/>
    <mergeCell ref="A1:N1"/>
    <mergeCell ref="A2:H2"/>
    <mergeCell ref="I2:L2"/>
    <mergeCell ref="A5:N5"/>
  </mergeCells>
  <phoneticPr fontId="21" type="noConversion"/>
  <pageMargins left="0.7" right="0.7" top="0.75" bottom="0.75" header="0.3" footer="0.3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I40"/>
  <sheetViews>
    <sheetView view="pageBreakPreview" topLeftCell="A34" zoomScaleNormal="100" zoomScaleSheetLayoutView="100" workbookViewId="0">
      <selection activeCell="H11" sqref="H11"/>
    </sheetView>
  </sheetViews>
  <sheetFormatPr defaultRowHeight="15"/>
  <cols>
    <col min="2" max="2" width="12.140625" customWidth="1"/>
    <col min="3" max="3" width="7.42578125" customWidth="1"/>
    <col min="4" max="4" width="14.140625" customWidth="1"/>
    <col min="5" max="5" width="42.5703125" customWidth="1"/>
    <col min="6" max="6" width="21.28515625" customWidth="1"/>
    <col min="7" max="7" width="11.42578125" customWidth="1"/>
    <col min="8" max="8" width="13.5703125" style="51" customWidth="1"/>
    <col min="9" max="9" width="11.42578125" customWidth="1"/>
  </cols>
  <sheetData>
    <row r="1" spans="1:9" ht="21">
      <c r="B1" s="110" t="s">
        <v>172</v>
      </c>
      <c r="C1" s="110"/>
      <c r="D1" s="110"/>
      <c r="E1" s="110"/>
      <c r="F1" s="110"/>
      <c r="G1" s="110"/>
      <c r="H1" s="110"/>
    </row>
    <row r="2" spans="1:9" ht="18.75" customHeight="1">
      <c r="B2" s="133" t="s">
        <v>186</v>
      </c>
      <c r="C2" s="133"/>
      <c r="D2" s="133"/>
      <c r="E2" s="133"/>
      <c r="F2" s="133"/>
      <c r="G2" s="133"/>
      <c r="H2" s="133"/>
    </row>
    <row r="3" spans="1:9" ht="24" customHeight="1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58" t="s">
        <v>165</v>
      </c>
    </row>
    <row r="4" spans="1:9" ht="24" customHeight="1">
      <c r="A4" s="89">
        <v>1</v>
      </c>
      <c r="B4" s="31" t="s">
        <v>3</v>
      </c>
      <c r="C4" s="32">
        <v>100</v>
      </c>
      <c r="D4" s="31" t="s">
        <v>15</v>
      </c>
      <c r="E4" s="31" t="s">
        <v>75</v>
      </c>
      <c r="F4" s="31" t="s">
        <v>76</v>
      </c>
      <c r="G4" s="31" t="s">
        <v>4</v>
      </c>
      <c r="H4" s="87">
        <v>11</v>
      </c>
      <c r="I4" s="88">
        <v>1953</v>
      </c>
    </row>
    <row r="5" spans="1:9" ht="24" customHeight="1">
      <c r="A5" s="89">
        <v>2</v>
      </c>
      <c r="B5" s="31" t="s">
        <v>3</v>
      </c>
      <c r="C5" s="32">
        <v>100</v>
      </c>
      <c r="D5" s="31" t="s">
        <v>15</v>
      </c>
      <c r="E5" s="31" t="s">
        <v>40</v>
      </c>
      <c r="F5" s="31" t="s">
        <v>42</v>
      </c>
      <c r="G5" s="31" t="s">
        <v>4</v>
      </c>
      <c r="H5" s="87">
        <v>11</v>
      </c>
      <c r="I5" s="88">
        <v>3048</v>
      </c>
    </row>
    <row r="6" spans="1:9" ht="24" customHeight="1">
      <c r="A6" s="130"/>
      <c r="B6" s="131"/>
      <c r="C6" s="131"/>
      <c r="D6" s="131"/>
      <c r="E6" s="131"/>
      <c r="F6" s="131"/>
      <c r="G6" s="131"/>
      <c r="H6" s="131"/>
      <c r="I6" s="132"/>
    </row>
    <row r="7" spans="1:9" ht="24" customHeight="1">
      <c r="A7" s="89">
        <v>1</v>
      </c>
      <c r="B7" s="31" t="s">
        <v>3</v>
      </c>
      <c r="C7" s="32">
        <v>100</v>
      </c>
      <c r="D7" s="31" t="s">
        <v>15</v>
      </c>
      <c r="E7" s="31" t="s">
        <v>149</v>
      </c>
      <c r="F7" s="31" t="s">
        <v>151</v>
      </c>
      <c r="G7" s="31" t="s">
        <v>4</v>
      </c>
      <c r="H7" s="87">
        <v>15</v>
      </c>
      <c r="I7" s="88">
        <v>1357</v>
      </c>
    </row>
    <row r="8" spans="1:9" ht="24" customHeight="1">
      <c r="A8" s="89">
        <v>2</v>
      </c>
      <c r="B8" s="31" t="s">
        <v>3</v>
      </c>
      <c r="C8" s="32">
        <v>100</v>
      </c>
      <c r="D8" s="31" t="s">
        <v>15</v>
      </c>
      <c r="E8" s="31" t="s">
        <v>78</v>
      </c>
      <c r="F8" s="31" t="s">
        <v>80</v>
      </c>
      <c r="G8" s="31" t="s">
        <v>4</v>
      </c>
      <c r="H8" s="87">
        <v>16</v>
      </c>
      <c r="I8" s="88">
        <v>1415</v>
      </c>
    </row>
    <row r="9" spans="1:9" ht="24" customHeight="1">
      <c r="A9" s="89">
        <v>3</v>
      </c>
      <c r="B9" s="31" t="s">
        <v>3</v>
      </c>
      <c r="C9" s="32">
        <v>100</v>
      </c>
      <c r="D9" s="31" t="s">
        <v>15</v>
      </c>
      <c r="E9" s="31" t="s">
        <v>117</v>
      </c>
      <c r="F9" s="31" t="s">
        <v>119</v>
      </c>
      <c r="G9" s="31" t="s">
        <v>4</v>
      </c>
      <c r="H9" s="87">
        <v>15</v>
      </c>
      <c r="I9" s="88">
        <v>1438</v>
      </c>
    </row>
    <row r="10" spans="1:9" ht="24" customHeight="1">
      <c r="A10" s="89">
        <v>4</v>
      </c>
      <c r="B10" s="31" t="s">
        <v>3</v>
      </c>
      <c r="C10" s="32">
        <v>100</v>
      </c>
      <c r="D10" s="31" t="s">
        <v>15</v>
      </c>
      <c r="E10" s="31" t="s">
        <v>70</v>
      </c>
      <c r="F10" s="31" t="s">
        <v>212</v>
      </c>
      <c r="G10" s="31" t="s">
        <v>4</v>
      </c>
      <c r="H10" s="87">
        <v>13</v>
      </c>
      <c r="I10" s="88">
        <v>1459</v>
      </c>
    </row>
    <row r="11" spans="1:9" ht="25.5" customHeight="1">
      <c r="A11" s="89">
        <v>5</v>
      </c>
      <c r="B11" s="31" t="s">
        <v>3</v>
      </c>
      <c r="C11" s="32">
        <v>100</v>
      </c>
      <c r="D11" s="31" t="s">
        <v>15</v>
      </c>
      <c r="E11" s="31" t="s">
        <v>140</v>
      </c>
      <c r="F11" s="31" t="s">
        <v>142</v>
      </c>
      <c r="G11" s="31" t="s">
        <v>4</v>
      </c>
      <c r="H11" s="87">
        <v>14</v>
      </c>
      <c r="I11" s="88">
        <v>1538</v>
      </c>
    </row>
    <row r="12" spans="1:9" ht="25.5" customHeight="1">
      <c r="A12" s="89">
        <v>6</v>
      </c>
      <c r="B12" s="31" t="s">
        <v>3</v>
      </c>
      <c r="C12" s="32">
        <v>100</v>
      </c>
      <c r="D12" s="31" t="s">
        <v>15</v>
      </c>
      <c r="E12" s="31" t="s">
        <v>22</v>
      </c>
      <c r="F12" s="31" t="s">
        <v>23</v>
      </c>
      <c r="G12" s="31" t="s">
        <v>4</v>
      </c>
      <c r="H12" s="87">
        <v>16</v>
      </c>
      <c r="I12" s="88">
        <v>1575</v>
      </c>
    </row>
    <row r="13" spans="1:9" ht="25.5" customHeight="1">
      <c r="A13" s="89">
        <v>7</v>
      </c>
      <c r="B13" s="31" t="s">
        <v>3</v>
      </c>
      <c r="C13" s="32">
        <v>100</v>
      </c>
      <c r="D13" s="31" t="s">
        <v>15</v>
      </c>
      <c r="E13" s="31" t="s">
        <v>129</v>
      </c>
      <c r="F13" s="31" t="s">
        <v>130</v>
      </c>
      <c r="G13" s="31" t="s">
        <v>4</v>
      </c>
      <c r="H13" s="87">
        <v>15</v>
      </c>
      <c r="I13" s="88">
        <v>1602</v>
      </c>
    </row>
    <row r="14" spans="1:9" ht="25.5" customHeight="1">
      <c r="A14" s="89">
        <v>8</v>
      </c>
      <c r="B14" s="31" t="s">
        <v>3</v>
      </c>
      <c r="C14" s="32">
        <v>100</v>
      </c>
      <c r="D14" s="31" t="s">
        <v>15</v>
      </c>
      <c r="E14" s="31" t="s">
        <v>70</v>
      </c>
      <c r="F14" s="31" t="s">
        <v>71</v>
      </c>
      <c r="G14" s="31" t="s">
        <v>4</v>
      </c>
      <c r="H14" s="87">
        <v>14</v>
      </c>
      <c r="I14" s="88">
        <v>1661</v>
      </c>
    </row>
    <row r="15" spans="1:9" ht="25.5" customHeight="1">
      <c r="A15" s="89">
        <v>9</v>
      </c>
      <c r="B15" s="31" t="s">
        <v>3</v>
      </c>
      <c r="C15" s="32">
        <v>100</v>
      </c>
      <c r="D15" s="31" t="s">
        <v>15</v>
      </c>
      <c r="E15" s="31" t="s">
        <v>160</v>
      </c>
      <c r="F15" s="31" t="s">
        <v>162</v>
      </c>
      <c r="G15" s="31" t="s">
        <v>4</v>
      </c>
      <c r="H15" s="87">
        <v>13</v>
      </c>
      <c r="I15" s="88">
        <v>1707</v>
      </c>
    </row>
    <row r="16" spans="1:9" ht="25.5" customHeight="1">
      <c r="A16" s="89">
        <v>10</v>
      </c>
      <c r="B16" s="31" t="s">
        <v>3</v>
      </c>
      <c r="C16" s="32">
        <v>100</v>
      </c>
      <c r="D16" s="31" t="s">
        <v>15</v>
      </c>
      <c r="E16" s="31" t="s">
        <v>100</v>
      </c>
      <c r="F16" s="31" t="s">
        <v>101</v>
      </c>
      <c r="G16" s="31" t="s">
        <v>4</v>
      </c>
      <c r="H16" s="87">
        <v>16</v>
      </c>
      <c r="I16" s="88">
        <v>1720</v>
      </c>
    </row>
    <row r="17" spans="1:9" ht="24.75" customHeight="1">
      <c r="A17" s="89">
        <v>11</v>
      </c>
      <c r="B17" s="31" t="s">
        <v>3</v>
      </c>
      <c r="C17" s="32">
        <v>100</v>
      </c>
      <c r="D17" s="31" t="s">
        <v>15</v>
      </c>
      <c r="E17" s="31" t="s">
        <v>81</v>
      </c>
      <c r="F17" s="31" t="s">
        <v>82</v>
      </c>
      <c r="G17" s="31" t="s">
        <v>4</v>
      </c>
      <c r="H17" s="87">
        <v>15</v>
      </c>
      <c r="I17" s="88">
        <v>1922</v>
      </c>
    </row>
    <row r="18" spans="1:9" ht="24.75" customHeight="1">
      <c r="A18" s="89">
        <v>12</v>
      </c>
      <c r="B18" s="31" t="s">
        <v>3</v>
      </c>
      <c r="C18" s="32">
        <v>100</v>
      </c>
      <c r="D18" s="31" t="s">
        <v>15</v>
      </c>
      <c r="E18" s="31" t="s">
        <v>43</v>
      </c>
      <c r="F18" s="31" t="s">
        <v>45</v>
      </c>
      <c r="G18" s="31" t="s">
        <v>4</v>
      </c>
      <c r="H18" s="87">
        <v>15</v>
      </c>
      <c r="I18" s="88">
        <v>2072</v>
      </c>
    </row>
    <row r="19" spans="1:9" ht="24.75" customHeight="1">
      <c r="A19" s="89">
        <v>13</v>
      </c>
      <c r="B19" s="31" t="s">
        <v>3</v>
      </c>
      <c r="C19" s="32">
        <v>100</v>
      </c>
      <c r="D19" s="31" t="s">
        <v>15</v>
      </c>
      <c r="E19" s="31" t="s">
        <v>75</v>
      </c>
      <c r="F19" s="31" t="s">
        <v>77</v>
      </c>
      <c r="G19" s="31" t="s">
        <v>4</v>
      </c>
      <c r="H19" s="87">
        <v>13</v>
      </c>
      <c r="I19" s="88">
        <v>2130</v>
      </c>
    </row>
    <row r="20" spans="1:9" ht="24.75" customHeight="1">
      <c r="A20" s="130"/>
      <c r="B20" s="131"/>
      <c r="C20" s="131"/>
      <c r="D20" s="131"/>
      <c r="E20" s="131"/>
      <c r="F20" s="131"/>
      <c r="G20" s="131"/>
      <c r="H20" s="131"/>
      <c r="I20" s="132"/>
    </row>
    <row r="21" spans="1:9" ht="24.75" customHeight="1">
      <c r="A21" s="89">
        <v>1</v>
      </c>
      <c r="B21" s="31" t="s">
        <v>3</v>
      </c>
      <c r="C21" s="32">
        <v>100</v>
      </c>
      <c r="D21" s="31" t="s">
        <v>15</v>
      </c>
      <c r="E21" s="31" t="s">
        <v>114</v>
      </c>
      <c r="F21" s="31" t="s">
        <v>116</v>
      </c>
      <c r="G21" s="31" t="s">
        <v>4</v>
      </c>
      <c r="H21" s="87">
        <v>18</v>
      </c>
      <c r="I21" s="88">
        <v>1320</v>
      </c>
    </row>
    <row r="22" spans="1:9" ht="24.75" customHeight="1">
      <c r="A22" s="89">
        <v>2</v>
      </c>
      <c r="B22" s="31" t="s">
        <v>3</v>
      </c>
      <c r="C22" s="32">
        <v>100</v>
      </c>
      <c r="D22" s="31" t="s">
        <v>15</v>
      </c>
      <c r="E22" s="31" t="s">
        <v>149</v>
      </c>
      <c r="F22" s="31" t="s">
        <v>150</v>
      </c>
      <c r="G22" s="31" t="s">
        <v>4</v>
      </c>
      <c r="H22" s="87">
        <v>17</v>
      </c>
      <c r="I22" s="88">
        <v>1380</v>
      </c>
    </row>
    <row r="23" spans="1:9" ht="24.75" customHeight="1">
      <c r="A23" s="89">
        <v>3</v>
      </c>
      <c r="B23" s="31" t="s">
        <v>3</v>
      </c>
      <c r="C23" s="32">
        <v>100</v>
      </c>
      <c r="D23" s="31" t="s">
        <v>15</v>
      </c>
      <c r="E23" s="31" t="s">
        <v>146</v>
      </c>
      <c r="F23" s="31" t="s">
        <v>147</v>
      </c>
      <c r="G23" s="31" t="s">
        <v>4</v>
      </c>
      <c r="H23" s="87">
        <v>19</v>
      </c>
      <c r="I23" s="88">
        <v>1400</v>
      </c>
    </row>
    <row r="24" spans="1:9" ht="24.75" customHeight="1">
      <c r="A24" s="89">
        <v>4</v>
      </c>
      <c r="B24" s="31" t="s">
        <v>3</v>
      </c>
      <c r="C24" s="32">
        <v>100</v>
      </c>
      <c r="D24" s="31" t="s">
        <v>15</v>
      </c>
      <c r="E24" s="31" t="s">
        <v>106</v>
      </c>
      <c r="F24" s="31" t="s">
        <v>108</v>
      </c>
      <c r="G24" s="31" t="s">
        <v>4</v>
      </c>
      <c r="H24" s="87">
        <v>18</v>
      </c>
      <c r="I24" s="88">
        <v>1405</v>
      </c>
    </row>
    <row r="25" spans="1:9" ht="26.25" customHeight="1">
      <c r="A25" s="89">
        <v>5</v>
      </c>
      <c r="B25" s="31" t="s">
        <v>3</v>
      </c>
      <c r="C25" s="32">
        <v>100</v>
      </c>
      <c r="D25" s="31" t="s">
        <v>15</v>
      </c>
      <c r="E25" s="31" t="s">
        <v>26</v>
      </c>
      <c r="F25" s="31" t="s">
        <v>25</v>
      </c>
      <c r="G25" s="31" t="s">
        <v>4</v>
      </c>
      <c r="H25" s="87">
        <v>19</v>
      </c>
      <c r="I25" s="88">
        <v>1450</v>
      </c>
    </row>
    <row r="26" spans="1:9" ht="26.25" customHeight="1">
      <c r="A26" s="89">
        <v>6</v>
      </c>
      <c r="B26" s="31" t="s">
        <v>3</v>
      </c>
      <c r="C26" s="32">
        <v>100</v>
      </c>
      <c r="D26" s="31" t="s">
        <v>15</v>
      </c>
      <c r="E26" s="31" t="s">
        <v>26</v>
      </c>
      <c r="F26" s="31" t="s">
        <v>27</v>
      </c>
      <c r="G26" s="31" t="s">
        <v>4</v>
      </c>
      <c r="H26" s="87">
        <v>19</v>
      </c>
      <c r="I26" s="88">
        <v>1739</v>
      </c>
    </row>
    <row r="27" spans="1:9" ht="26.25" customHeight="1">
      <c r="A27" s="89" t="s">
        <v>209</v>
      </c>
      <c r="B27" s="31" t="s">
        <v>3</v>
      </c>
      <c r="C27" s="32">
        <v>100</v>
      </c>
      <c r="D27" s="31" t="s">
        <v>15</v>
      </c>
      <c r="E27" s="31" t="s">
        <v>103</v>
      </c>
      <c r="F27" s="31" t="s">
        <v>105</v>
      </c>
      <c r="G27" s="31" t="s">
        <v>4</v>
      </c>
      <c r="H27" s="87">
        <v>19</v>
      </c>
      <c r="I27" s="88" t="s">
        <v>213</v>
      </c>
    </row>
    <row r="28" spans="1:9" ht="26.25" customHeight="1">
      <c r="A28" s="130"/>
      <c r="B28" s="131"/>
      <c r="C28" s="131"/>
      <c r="D28" s="131"/>
      <c r="E28" s="131"/>
      <c r="F28" s="131"/>
      <c r="G28" s="131"/>
      <c r="H28" s="131"/>
      <c r="I28" s="132"/>
    </row>
    <row r="29" spans="1:9" ht="26.25" customHeight="1">
      <c r="A29" s="89">
        <v>1</v>
      </c>
      <c r="B29" s="31" t="s">
        <v>3</v>
      </c>
      <c r="C29" s="32">
        <v>100</v>
      </c>
      <c r="D29" s="31" t="s">
        <v>15</v>
      </c>
      <c r="E29" s="31" t="s">
        <v>61</v>
      </c>
      <c r="F29" s="31" t="s">
        <v>62</v>
      </c>
      <c r="G29" s="31" t="s">
        <v>4</v>
      </c>
      <c r="H29" s="87">
        <v>27</v>
      </c>
      <c r="I29" s="88">
        <v>1238</v>
      </c>
    </row>
    <row r="30" spans="1:9" ht="26.25" customHeight="1">
      <c r="A30" s="89">
        <v>2</v>
      </c>
      <c r="B30" s="31" t="s">
        <v>3</v>
      </c>
      <c r="C30" s="32">
        <v>100</v>
      </c>
      <c r="D30" s="31" t="s">
        <v>15</v>
      </c>
      <c r="E30" s="31" t="s">
        <v>106</v>
      </c>
      <c r="F30" s="31" t="s">
        <v>107</v>
      </c>
      <c r="G30" s="31" t="s">
        <v>4</v>
      </c>
      <c r="H30" s="87">
        <v>20</v>
      </c>
      <c r="I30" s="88">
        <v>1255</v>
      </c>
    </row>
    <row r="31" spans="1:9" ht="26.25" customHeight="1">
      <c r="A31" s="89">
        <v>3</v>
      </c>
      <c r="B31" s="31" t="s">
        <v>3</v>
      </c>
      <c r="C31" s="32">
        <v>100</v>
      </c>
      <c r="D31" s="31" t="s">
        <v>15</v>
      </c>
      <c r="E31" s="31" t="s">
        <v>64</v>
      </c>
      <c r="F31" s="31" t="s">
        <v>65</v>
      </c>
      <c r="G31" s="31" t="s">
        <v>4</v>
      </c>
      <c r="H31" s="87">
        <v>23</v>
      </c>
      <c r="I31" s="88">
        <v>1272</v>
      </c>
    </row>
    <row r="32" spans="1:9" ht="26.25" customHeight="1">
      <c r="A32" s="89">
        <v>4</v>
      </c>
      <c r="B32" s="31" t="s">
        <v>3</v>
      </c>
      <c r="C32" s="32">
        <v>100</v>
      </c>
      <c r="D32" s="31" t="s">
        <v>15</v>
      </c>
      <c r="E32" s="31" t="s">
        <v>134</v>
      </c>
      <c r="F32" s="31" t="s">
        <v>136</v>
      </c>
      <c r="G32" s="31" t="s">
        <v>4</v>
      </c>
      <c r="H32" s="87">
        <v>20</v>
      </c>
      <c r="I32" s="88">
        <v>1350</v>
      </c>
    </row>
    <row r="33" spans="1:9" ht="27" customHeight="1">
      <c r="A33" s="89">
        <v>5</v>
      </c>
      <c r="B33" s="31" t="s">
        <v>3</v>
      </c>
      <c r="C33" s="32">
        <v>100</v>
      </c>
      <c r="D33" s="31" t="s">
        <v>15</v>
      </c>
      <c r="E33" s="31" t="s">
        <v>140</v>
      </c>
      <c r="F33" s="31" t="s">
        <v>141</v>
      </c>
      <c r="G33" s="31" t="s">
        <v>4</v>
      </c>
      <c r="H33" s="87">
        <v>20</v>
      </c>
      <c r="I33" s="88">
        <v>1458</v>
      </c>
    </row>
    <row r="34" spans="1:9" ht="27" customHeight="1">
      <c r="A34" s="89">
        <v>6</v>
      </c>
      <c r="B34" s="31" t="s">
        <v>3</v>
      </c>
      <c r="C34" s="32">
        <v>100</v>
      </c>
      <c r="D34" s="31" t="s">
        <v>15</v>
      </c>
      <c r="E34" s="31" t="s">
        <v>31</v>
      </c>
      <c r="F34" s="31" t="s">
        <v>32</v>
      </c>
      <c r="G34" s="31" t="s">
        <v>4</v>
      </c>
      <c r="H34" s="87">
        <v>20</v>
      </c>
      <c r="I34" s="88">
        <v>1480</v>
      </c>
    </row>
    <row r="35" spans="1:9" ht="27" customHeight="1">
      <c r="A35" s="89">
        <v>7</v>
      </c>
      <c r="B35" s="31" t="s">
        <v>3</v>
      </c>
      <c r="C35" s="32">
        <v>100</v>
      </c>
      <c r="D35" s="31" t="s">
        <v>15</v>
      </c>
      <c r="E35" s="31" t="s">
        <v>160</v>
      </c>
      <c r="F35" s="31" t="s">
        <v>161</v>
      </c>
      <c r="G35" s="31" t="s">
        <v>4</v>
      </c>
      <c r="H35" s="87">
        <v>21</v>
      </c>
      <c r="I35" s="88">
        <v>1495</v>
      </c>
    </row>
    <row r="36" spans="1:9" ht="27" customHeight="1">
      <c r="A36" s="89">
        <v>8</v>
      </c>
      <c r="B36" s="31" t="s">
        <v>3</v>
      </c>
      <c r="C36" s="32">
        <v>100</v>
      </c>
      <c r="D36" s="31" t="s">
        <v>15</v>
      </c>
      <c r="E36" s="31" t="s">
        <v>46</v>
      </c>
      <c r="F36" s="31" t="s">
        <v>47</v>
      </c>
      <c r="G36" s="31" t="s">
        <v>4</v>
      </c>
      <c r="H36" s="87">
        <v>26</v>
      </c>
      <c r="I36" s="88">
        <v>1520</v>
      </c>
    </row>
    <row r="37" spans="1:9" ht="27" customHeight="1">
      <c r="A37" s="89">
        <v>9</v>
      </c>
      <c r="B37" s="31" t="s">
        <v>3</v>
      </c>
      <c r="C37" s="32">
        <v>100</v>
      </c>
      <c r="D37" s="31" t="s">
        <v>15</v>
      </c>
      <c r="E37" s="31" t="s">
        <v>120</v>
      </c>
      <c r="F37" s="31" t="s">
        <v>122</v>
      </c>
      <c r="G37" s="31" t="s">
        <v>4</v>
      </c>
      <c r="H37" s="87">
        <v>21</v>
      </c>
      <c r="I37" s="88">
        <v>1569</v>
      </c>
    </row>
    <row r="38" spans="1:9" ht="27" customHeight="1">
      <c r="A38" s="89">
        <v>10</v>
      </c>
      <c r="B38" s="31" t="s">
        <v>3</v>
      </c>
      <c r="C38" s="32">
        <v>100</v>
      </c>
      <c r="D38" s="31" t="s">
        <v>15</v>
      </c>
      <c r="E38" s="31" t="s">
        <v>111</v>
      </c>
      <c r="F38" s="31" t="s">
        <v>112</v>
      </c>
      <c r="G38" s="31" t="s">
        <v>4</v>
      </c>
      <c r="H38" s="87">
        <v>20</v>
      </c>
      <c r="I38" s="88">
        <v>1715</v>
      </c>
    </row>
    <row r="39" spans="1:9" ht="27" customHeight="1">
      <c r="A39" s="89">
        <v>11</v>
      </c>
      <c r="B39" s="31" t="s">
        <v>3</v>
      </c>
      <c r="C39" s="32">
        <v>100</v>
      </c>
      <c r="D39" s="31" t="s">
        <v>15</v>
      </c>
      <c r="E39" s="31" t="s">
        <v>129</v>
      </c>
      <c r="F39" s="31" t="s">
        <v>131</v>
      </c>
      <c r="G39" s="31" t="s">
        <v>4</v>
      </c>
      <c r="H39" s="87">
        <v>20</v>
      </c>
      <c r="I39" s="88">
        <v>1718</v>
      </c>
    </row>
    <row r="40" spans="1:9" ht="27" customHeight="1">
      <c r="A40" s="89">
        <v>12</v>
      </c>
      <c r="B40" s="31" t="s">
        <v>3</v>
      </c>
      <c r="C40" s="32">
        <v>100</v>
      </c>
      <c r="D40" s="31" t="s">
        <v>15</v>
      </c>
      <c r="E40" s="31" t="s">
        <v>97</v>
      </c>
      <c r="F40" s="31" t="s">
        <v>98</v>
      </c>
      <c r="G40" s="31" t="s">
        <v>4</v>
      </c>
      <c r="H40" s="87">
        <v>36</v>
      </c>
      <c r="I40" s="88">
        <v>1912</v>
      </c>
    </row>
  </sheetData>
  <mergeCells count="5">
    <mergeCell ref="A28:I28"/>
    <mergeCell ref="B1:H1"/>
    <mergeCell ref="B2:H2"/>
    <mergeCell ref="A6:I6"/>
    <mergeCell ref="A20:I20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7"/>
  <sheetViews>
    <sheetView view="pageBreakPreview" zoomScaleNormal="100" zoomScaleSheetLayoutView="100" workbookViewId="0">
      <selection activeCell="G7" sqref="G7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195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82">
        <v>1</v>
      </c>
      <c r="B4" s="43" t="s">
        <v>12</v>
      </c>
      <c r="C4" s="35">
        <v>400</v>
      </c>
      <c r="D4" s="30" t="s">
        <v>15</v>
      </c>
      <c r="E4" s="30" t="s">
        <v>143</v>
      </c>
      <c r="F4" s="43" t="s">
        <v>144</v>
      </c>
      <c r="G4" s="43" t="s">
        <v>13</v>
      </c>
      <c r="H4" s="30">
        <v>13</v>
      </c>
      <c r="I4" s="81">
        <v>12135</v>
      </c>
      <c r="J4" s="82">
        <v>1</v>
      </c>
    </row>
    <row r="5" spans="1:10" ht="30" customHeight="1">
      <c r="A5" s="11"/>
      <c r="B5" s="11"/>
      <c r="C5" s="13"/>
      <c r="D5" s="10"/>
      <c r="E5" s="11"/>
      <c r="F5" s="10"/>
      <c r="G5" s="9"/>
      <c r="H5" s="14"/>
      <c r="I5" s="14"/>
      <c r="J5" s="14"/>
    </row>
    <row r="6" spans="1:10" ht="30" customHeight="1">
      <c r="A6" s="11"/>
      <c r="B6" s="11"/>
      <c r="C6" s="13"/>
      <c r="D6" s="10"/>
      <c r="E6" s="11"/>
      <c r="F6" s="10"/>
      <c r="G6" s="9"/>
      <c r="H6" s="14"/>
      <c r="I6" s="14"/>
      <c r="J6" s="14"/>
    </row>
    <row r="7" spans="1:10" ht="30" customHeight="1">
      <c r="A7" s="11"/>
      <c r="B7" s="11"/>
      <c r="C7" s="13"/>
      <c r="D7" s="10"/>
      <c r="E7" s="11"/>
      <c r="F7" s="10"/>
      <c r="G7" s="9"/>
      <c r="H7" s="14"/>
      <c r="I7" s="14"/>
      <c r="J7" s="14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24"/>
  <sheetViews>
    <sheetView view="pageBreakPreview" topLeftCell="A13" zoomScaleNormal="100" zoomScaleSheetLayoutView="100" workbookViewId="0">
      <selection activeCell="F2" sqref="F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2.5703125" customWidth="1"/>
    <col min="6" max="6" width="27.42578125" customWidth="1"/>
    <col min="7" max="9" width="13.28515625" customWidth="1"/>
    <col min="10" max="10" width="13.28515625" style="108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21">
      <c r="B2" s="29"/>
      <c r="C2" s="29"/>
      <c r="D2" s="29"/>
      <c r="E2" s="29"/>
      <c r="F2" s="29"/>
      <c r="G2" s="29"/>
      <c r="H2" s="29"/>
      <c r="I2" s="29"/>
      <c r="J2" s="106"/>
    </row>
    <row r="3" spans="1:10" ht="18.75" customHeight="1">
      <c r="B3" s="111" t="s">
        <v>187</v>
      </c>
      <c r="C3" s="111"/>
      <c r="D3" s="111"/>
      <c r="E3" s="111"/>
      <c r="F3" s="111"/>
      <c r="G3" s="111"/>
      <c r="H3" s="111"/>
      <c r="I3" s="111"/>
      <c r="J3" s="111"/>
    </row>
    <row r="4" spans="1:10" ht="33.75" customHeight="1">
      <c r="B4" s="136"/>
      <c r="C4" s="137"/>
      <c r="D4" s="137"/>
      <c r="E4" s="137"/>
      <c r="F4" s="137"/>
      <c r="G4" s="137"/>
      <c r="H4" s="137"/>
      <c r="I4" s="137"/>
      <c r="J4" s="138"/>
    </row>
    <row r="5" spans="1:10" ht="15.75">
      <c r="A5" s="4"/>
      <c r="B5" s="4" t="s">
        <v>168</v>
      </c>
      <c r="C5" s="5" t="s">
        <v>167</v>
      </c>
      <c r="D5" s="5" t="s">
        <v>2</v>
      </c>
      <c r="E5" s="5" t="s">
        <v>163</v>
      </c>
      <c r="F5" s="19" t="s">
        <v>164</v>
      </c>
      <c r="G5" s="19" t="s">
        <v>5</v>
      </c>
      <c r="H5" s="19" t="s">
        <v>6</v>
      </c>
      <c r="I5" s="19" t="s">
        <v>165</v>
      </c>
      <c r="J5" s="107" t="s">
        <v>166</v>
      </c>
    </row>
    <row r="6" spans="1:10" ht="30" customHeight="1">
      <c r="A6" s="85">
        <v>1</v>
      </c>
      <c r="B6" s="31" t="s">
        <v>3</v>
      </c>
      <c r="C6" s="32">
        <v>200</v>
      </c>
      <c r="D6" s="31" t="s">
        <v>15</v>
      </c>
      <c r="E6" s="31" t="s">
        <v>123</v>
      </c>
      <c r="F6" s="31" t="s">
        <v>125</v>
      </c>
      <c r="G6" s="31" t="s">
        <v>4</v>
      </c>
      <c r="H6" s="31">
        <v>16</v>
      </c>
      <c r="I6" s="91">
        <v>2590</v>
      </c>
      <c r="J6" s="85">
        <v>1</v>
      </c>
    </row>
    <row r="7" spans="1:10" ht="27.75" customHeight="1">
      <c r="A7" s="85">
        <v>2</v>
      </c>
      <c r="B7" s="31" t="s">
        <v>3</v>
      </c>
      <c r="C7" s="32">
        <v>200</v>
      </c>
      <c r="D7" s="31" t="s">
        <v>15</v>
      </c>
      <c r="E7" s="31" t="s">
        <v>149</v>
      </c>
      <c r="F7" s="31" t="s">
        <v>151</v>
      </c>
      <c r="G7" s="31" t="s">
        <v>4</v>
      </c>
      <c r="H7" s="31">
        <v>15</v>
      </c>
      <c r="I7" s="91">
        <v>2778</v>
      </c>
      <c r="J7" s="85">
        <v>2</v>
      </c>
    </row>
    <row r="8" spans="1:10" ht="28.5" customHeight="1">
      <c r="A8" s="85">
        <v>3</v>
      </c>
      <c r="B8" s="31" t="s">
        <v>3</v>
      </c>
      <c r="C8" s="32">
        <v>200</v>
      </c>
      <c r="D8" s="31" t="s">
        <v>15</v>
      </c>
      <c r="E8" s="31" t="s">
        <v>100</v>
      </c>
      <c r="F8" s="31" t="s">
        <v>101</v>
      </c>
      <c r="G8" s="31" t="s">
        <v>4</v>
      </c>
      <c r="H8" s="31">
        <v>15</v>
      </c>
      <c r="I8" s="91">
        <v>2845</v>
      </c>
      <c r="J8" s="85">
        <v>3</v>
      </c>
    </row>
    <row r="9" spans="1:10" ht="35.25" customHeight="1">
      <c r="A9" s="85">
        <v>4</v>
      </c>
      <c r="B9" s="31" t="s">
        <v>3</v>
      </c>
      <c r="C9" s="32">
        <v>200</v>
      </c>
      <c r="D9" s="31" t="s">
        <v>15</v>
      </c>
      <c r="E9" s="31" t="s">
        <v>149</v>
      </c>
      <c r="F9" s="31" t="s">
        <v>150</v>
      </c>
      <c r="G9" s="31" t="s">
        <v>4</v>
      </c>
      <c r="H9" s="31">
        <v>16</v>
      </c>
      <c r="I9" s="91">
        <v>2849</v>
      </c>
      <c r="J9" s="85">
        <v>4</v>
      </c>
    </row>
    <row r="10" spans="1:10" ht="32.25" customHeight="1">
      <c r="A10" s="85">
        <v>5</v>
      </c>
      <c r="B10" s="31" t="s">
        <v>3</v>
      </c>
      <c r="C10" s="32">
        <v>200</v>
      </c>
      <c r="D10" s="31" t="s">
        <v>15</v>
      </c>
      <c r="E10" s="31" t="s">
        <v>114</v>
      </c>
      <c r="F10" s="31" t="s">
        <v>116</v>
      </c>
      <c r="G10" s="31" t="s">
        <v>4</v>
      </c>
      <c r="H10" s="31">
        <v>16</v>
      </c>
      <c r="I10" s="91">
        <v>2905</v>
      </c>
      <c r="J10" s="85">
        <v>5</v>
      </c>
    </row>
    <row r="11" spans="1:10" ht="25.5" customHeight="1">
      <c r="A11" s="85">
        <v>6</v>
      </c>
      <c r="B11" s="31" t="s">
        <v>3</v>
      </c>
      <c r="C11" s="32">
        <v>200</v>
      </c>
      <c r="D11" s="31" t="s">
        <v>15</v>
      </c>
      <c r="E11" s="31" t="s">
        <v>22</v>
      </c>
      <c r="F11" s="31" t="s">
        <v>23</v>
      </c>
      <c r="G11" s="31" t="s">
        <v>4</v>
      </c>
      <c r="H11" s="31">
        <v>15</v>
      </c>
      <c r="I11" s="91">
        <v>3465</v>
      </c>
      <c r="J11" s="85">
        <v>6</v>
      </c>
    </row>
    <row r="12" spans="1:10" ht="25.5" customHeight="1">
      <c r="A12" s="85" t="s">
        <v>209</v>
      </c>
      <c r="B12" s="31" t="s">
        <v>3</v>
      </c>
      <c r="C12" s="32">
        <v>200</v>
      </c>
      <c r="D12" s="31" t="s">
        <v>15</v>
      </c>
      <c r="E12" s="31" t="s">
        <v>81</v>
      </c>
      <c r="F12" s="31" t="s">
        <v>82</v>
      </c>
      <c r="G12" s="31" t="s">
        <v>4</v>
      </c>
      <c r="H12" s="31">
        <v>13</v>
      </c>
      <c r="I12" s="91" t="s">
        <v>213</v>
      </c>
      <c r="J12" s="85" t="s">
        <v>209</v>
      </c>
    </row>
    <row r="13" spans="1:10" ht="25.5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5"/>
    </row>
    <row r="14" spans="1:10" ht="39" customHeight="1">
      <c r="A14" s="85">
        <v>1</v>
      </c>
      <c r="B14" s="31" t="s">
        <v>3</v>
      </c>
      <c r="C14" s="32">
        <v>200</v>
      </c>
      <c r="D14" s="31" t="s">
        <v>15</v>
      </c>
      <c r="E14" s="31" t="s">
        <v>31</v>
      </c>
      <c r="F14" s="31" t="s">
        <v>33</v>
      </c>
      <c r="G14" s="31" t="s">
        <v>4</v>
      </c>
      <c r="H14" s="31">
        <v>19</v>
      </c>
      <c r="I14" s="91">
        <v>2942</v>
      </c>
      <c r="J14" s="85">
        <v>1</v>
      </c>
    </row>
    <row r="15" spans="1:10" ht="37.5" customHeight="1">
      <c r="A15" s="85">
        <v>2</v>
      </c>
      <c r="B15" s="31" t="s">
        <v>3</v>
      </c>
      <c r="C15" s="32">
        <v>200</v>
      </c>
      <c r="D15" s="31" t="s">
        <v>15</v>
      </c>
      <c r="E15" s="31" t="s">
        <v>218</v>
      </c>
      <c r="F15" s="31" t="s">
        <v>219</v>
      </c>
      <c r="G15" s="31" t="s">
        <v>4</v>
      </c>
      <c r="H15" s="31">
        <v>18</v>
      </c>
      <c r="I15" s="91">
        <v>3009</v>
      </c>
      <c r="J15" s="85">
        <v>2</v>
      </c>
    </row>
    <row r="16" spans="1:10" ht="30" customHeight="1">
      <c r="A16" s="85">
        <v>3</v>
      </c>
      <c r="B16" s="31" t="s">
        <v>3</v>
      </c>
      <c r="C16" s="32">
        <v>200</v>
      </c>
      <c r="D16" s="31" t="s">
        <v>15</v>
      </c>
      <c r="E16" s="31" t="s">
        <v>46</v>
      </c>
      <c r="F16" s="31" t="s">
        <v>48</v>
      </c>
      <c r="G16" s="31" t="s">
        <v>4</v>
      </c>
      <c r="H16" s="31">
        <v>17</v>
      </c>
      <c r="I16" s="91">
        <v>3131</v>
      </c>
      <c r="J16" s="85">
        <v>3</v>
      </c>
    </row>
    <row r="17" spans="1:10" ht="32.25" customHeight="1">
      <c r="A17" s="85">
        <v>4</v>
      </c>
      <c r="B17" s="31" t="s">
        <v>3</v>
      </c>
      <c r="C17" s="32">
        <v>200</v>
      </c>
      <c r="D17" s="31" t="s">
        <v>15</v>
      </c>
      <c r="E17" s="31" t="s">
        <v>120</v>
      </c>
      <c r="F17" s="31" t="s">
        <v>122</v>
      </c>
      <c r="G17" s="31" t="s">
        <v>4</v>
      </c>
      <c r="H17" s="31">
        <v>19</v>
      </c>
      <c r="I17" s="91">
        <v>3311</v>
      </c>
      <c r="J17" s="85">
        <v>4</v>
      </c>
    </row>
    <row r="18" spans="1:10" ht="26.25" customHeight="1">
      <c r="A18" s="85" t="s">
        <v>209</v>
      </c>
      <c r="B18" s="31" t="s">
        <v>3</v>
      </c>
      <c r="C18" s="32">
        <v>200</v>
      </c>
      <c r="D18" s="31" t="s">
        <v>15</v>
      </c>
      <c r="E18" s="31" t="s">
        <v>103</v>
      </c>
      <c r="F18" s="31" t="s">
        <v>105</v>
      </c>
      <c r="G18" s="31" t="s">
        <v>4</v>
      </c>
      <c r="H18" s="31">
        <v>18</v>
      </c>
      <c r="I18" s="91" t="s">
        <v>213</v>
      </c>
      <c r="J18" s="85" t="s">
        <v>209</v>
      </c>
    </row>
    <row r="19" spans="1:10" ht="26.25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0" ht="26.25" customHeight="1">
      <c r="A20" s="85">
        <v>1</v>
      </c>
      <c r="B20" s="31" t="s">
        <v>3</v>
      </c>
      <c r="C20" s="32">
        <v>200</v>
      </c>
      <c r="D20" s="31" t="s">
        <v>15</v>
      </c>
      <c r="E20" s="31" t="s">
        <v>46</v>
      </c>
      <c r="F20" s="31" t="s">
        <v>47</v>
      </c>
      <c r="G20" s="31" t="s">
        <v>4</v>
      </c>
      <c r="H20" s="31">
        <v>20</v>
      </c>
      <c r="I20" s="91">
        <v>3167</v>
      </c>
      <c r="J20" s="85">
        <v>1</v>
      </c>
    </row>
    <row r="21" spans="1:10" ht="26.25" customHeight="1">
      <c r="A21" s="85">
        <v>2</v>
      </c>
      <c r="B21" s="31" t="s">
        <v>3</v>
      </c>
      <c r="C21" s="32">
        <v>200</v>
      </c>
      <c r="D21" s="31" t="s">
        <v>15</v>
      </c>
      <c r="E21" s="31" t="s">
        <v>202</v>
      </c>
      <c r="F21" s="31" t="s">
        <v>203</v>
      </c>
      <c r="G21" s="31" t="s">
        <v>4</v>
      </c>
      <c r="H21" s="31">
        <v>26</v>
      </c>
      <c r="I21" s="91">
        <v>3775</v>
      </c>
      <c r="J21" s="85">
        <v>2</v>
      </c>
    </row>
    <row r="22" spans="1:10" ht="26.25" customHeight="1">
      <c r="A22" s="85">
        <v>3</v>
      </c>
      <c r="B22" s="31" t="s">
        <v>3</v>
      </c>
      <c r="C22" s="32">
        <v>200</v>
      </c>
      <c r="D22" s="31" t="s">
        <v>15</v>
      </c>
      <c r="E22" s="31" t="s">
        <v>202</v>
      </c>
      <c r="F22" s="31" t="s">
        <v>204</v>
      </c>
      <c r="G22" s="31" t="s">
        <v>4</v>
      </c>
      <c r="H22" s="31">
        <v>21</v>
      </c>
      <c r="I22" s="91">
        <v>3893</v>
      </c>
      <c r="J22" s="85">
        <v>3</v>
      </c>
    </row>
    <row r="23" spans="1:10" ht="26.25" customHeight="1">
      <c r="A23" s="30"/>
      <c r="B23" s="31"/>
      <c r="C23" s="32"/>
      <c r="D23" s="31"/>
      <c r="E23" s="31"/>
      <c r="F23" s="31"/>
      <c r="G23" s="31"/>
      <c r="H23" s="31"/>
      <c r="I23" s="31"/>
      <c r="J23" s="91"/>
    </row>
    <row r="24" spans="1:10" ht="26.25" customHeight="1">
      <c r="A24" s="30"/>
      <c r="B24" s="31"/>
      <c r="C24" s="32"/>
      <c r="D24" s="31"/>
      <c r="E24" s="31"/>
      <c r="F24" s="31"/>
      <c r="G24" s="31"/>
      <c r="H24" s="31"/>
      <c r="I24" s="31"/>
      <c r="J24" s="91"/>
    </row>
  </sheetData>
  <mergeCells count="5">
    <mergeCell ref="A19:J19"/>
    <mergeCell ref="B1:J1"/>
    <mergeCell ref="B3:J3"/>
    <mergeCell ref="B4:J4"/>
    <mergeCell ref="A13:J13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20"/>
  <sheetViews>
    <sheetView view="pageBreakPreview" topLeftCell="A16" zoomScaleNormal="100" zoomScaleSheetLayoutView="100" workbookViewId="0">
      <selection activeCell="F12" sqref="F1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 customHeight="1">
      <c r="B1" s="139" t="s">
        <v>172</v>
      </c>
      <c r="C1" s="139"/>
      <c r="D1" s="139"/>
      <c r="E1" s="139"/>
      <c r="F1" s="139"/>
      <c r="G1" s="139"/>
      <c r="H1" s="139"/>
      <c r="I1" s="139"/>
      <c r="J1" s="139"/>
    </row>
    <row r="2" spans="1:10" ht="21" customHeight="1"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8.75" customHeight="1">
      <c r="B3" s="111" t="s">
        <v>188</v>
      </c>
      <c r="C3" s="111"/>
      <c r="D3" s="111"/>
      <c r="E3" s="111"/>
      <c r="F3" s="111"/>
      <c r="G3" s="111"/>
      <c r="H3" s="111"/>
      <c r="I3" s="111"/>
      <c r="J3" s="111"/>
    </row>
    <row r="4" spans="1:10" ht="24.7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ht="15.75">
      <c r="A5" s="4" t="s">
        <v>211</v>
      </c>
      <c r="B5" s="4" t="s">
        <v>168</v>
      </c>
      <c r="C5" s="5" t="s">
        <v>167</v>
      </c>
      <c r="D5" s="5" t="s">
        <v>2</v>
      </c>
      <c r="E5" s="5" t="s">
        <v>163</v>
      </c>
      <c r="F5" s="19" t="s">
        <v>164</v>
      </c>
      <c r="G5" s="19" t="s">
        <v>5</v>
      </c>
      <c r="H5" s="19"/>
      <c r="I5" s="19" t="s">
        <v>165</v>
      </c>
      <c r="J5" s="19" t="s">
        <v>166</v>
      </c>
    </row>
    <row r="6" spans="1:10" ht="39" customHeight="1">
      <c r="A6" s="34"/>
      <c r="B6" s="34" t="s">
        <v>3</v>
      </c>
      <c r="C6" s="35">
        <v>400</v>
      </c>
      <c r="D6" s="30" t="s">
        <v>15</v>
      </c>
      <c r="E6" s="34" t="s">
        <v>19</v>
      </c>
      <c r="F6" s="34" t="s">
        <v>21</v>
      </c>
      <c r="G6" s="34" t="s">
        <v>4</v>
      </c>
      <c r="H6" s="30">
        <v>11</v>
      </c>
      <c r="I6" s="92">
        <v>12884</v>
      </c>
      <c r="J6" s="27"/>
    </row>
    <row r="7" spans="1:10" ht="27.7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</row>
    <row r="8" spans="1:10" ht="39" customHeight="1">
      <c r="A8" s="102">
        <v>1</v>
      </c>
      <c r="B8" s="34" t="s">
        <v>3</v>
      </c>
      <c r="C8" s="35">
        <v>400</v>
      </c>
      <c r="D8" s="30" t="s">
        <v>15</v>
      </c>
      <c r="E8" s="30" t="s">
        <v>123</v>
      </c>
      <c r="F8" s="34" t="s">
        <v>125</v>
      </c>
      <c r="G8" s="34" t="s">
        <v>4</v>
      </c>
      <c r="H8" s="30">
        <v>16</v>
      </c>
      <c r="I8" s="88">
        <v>5760</v>
      </c>
      <c r="J8" s="102">
        <v>1</v>
      </c>
    </row>
    <row r="9" spans="1:10" ht="39" customHeight="1">
      <c r="A9" s="102">
        <v>2</v>
      </c>
      <c r="B9" s="34" t="s">
        <v>3</v>
      </c>
      <c r="C9" s="35">
        <v>400</v>
      </c>
      <c r="D9" s="30" t="s">
        <v>15</v>
      </c>
      <c r="E9" s="30" t="s">
        <v>78</v>
      </c>
      <c r="F9" s="34" t="s">
        <v>80</v>
      </c>
      <c r="G9" s="34" t="s">
        <v>4</v>
      </c>
      <c r="H9" s="30">
        <v>16</v>
      </c>
      <c r="I9" s="92">
        <v>10540</v>
      </c>
      <c r="J9" s="102">
        <v>2</v>
      </c>
    </row>
    <row r="10" spans="1:10" ht="39" customHeight="1">
      <c r="A10" s="102">
        <v>3</v>
      </c>
      <c r="B10" s="45" t="s">
        <v>3</v>
      </c>
      <c r="C10" s="35">
        <v>400</v>
      </c>
      <c r="D10" s="30" t="s">
        <v>15</v>
      </c>
      <c r="E10" s="30" t="s">
        <v>117</v>
      </c>
      <c r="F10" s="45" t="s">
        <v>119</v>
      </c>
      <c r="G10" s="45" t="s">
        <v>4</v>
      </c>
      <c r="H10" s="30">
        <v>15</v>
      </c>
      <c r="I10" s="92">
        <v>10637</v>
      </c>
      <c r="J10" s="102">
        <v>3</v>
      </c>
    </row>
    <row r="11" spans="1:10" ht="39" customHeight="1">
      <c r="A11" s="102">
        <v>4</v>
      </c>
      <c r="B11" s="45" t="s">
        <v>3</v>
      </c>
      <c r="C11" s="35">
        <v>400</v>
      </c>
      <c r="D11" s="30" t="s">
        <v>15</v>
      </c>
      <c r="E11" s="30" t="s">
        <v>120</v>
      </c>
      <c r="F11" s="45" t="s">
        <v>121</v>
      </c>
      <c r="G11" s="45" t="s">
        <v>4</v>
      </c>
      <c r="H11" s="30">
        <v>15</v>
      </c>
      <c r="I11" s="92">
        <v>10888</v>
      </c>
      <c r="J11" s="102">
        <v>4</v>
      </c>
    </row>
    <row r="12" spans="1:10" ht="39" customHeight="1">
      <c r="A12" s="102">
        <v>5</v>
      </c>
      <c r="B12" s="34" t="s">
        <v>3</v>
      </c>
      <c r="C12" s="35">
        <v>400</v>
      </c>
      <c r="D12" s="30" t="s">
        <v>15</v>
      </c>
      <c r="E12" s="30" t="s">
        <v>129</v>
      </c>
      <c r="F12" s="34" t="s">
        <v>130</v>
      </c>
      <c r="G12" s="34" t="s">
        <v>4</v>
      </c>
      <c r="H12" s="30">
        <v>15</v>
      </c>
      <c r="I12" s="92">
        <v>11871</v>
      </c>
      <c r="J12" s="102">
        <v>5</v>
      </c>
    </row>
    <row r="13" spans="1:10" ht="40.5" customHeight="1">
      <c r="A13" s="102">
        <v>6</v>
      </c>
      <c r="B13" s="34" t="s">
        <v>3</v>
      </c>
      <c r="C13" s="35">
        <v>400</v>
      </c>
      <c r="D13" s="30" t="s">
        <v>15</v>
      </c>
      <c r="E13" s="30" t="s">
        <v>67</v>
      </c>
      <c r="F13" s="34" t="s">
        <v>69</v>
      </c>
      <c r="G13" s="34" t="s">
        <v>4</v>
      </c>
      <c r="H13" s="30">
        <v>13</v>
      </c>
      <c r="I13" s="92">
        <v>13826</v>
      </c>
      <c r="J13" s="102">
        <v>6</v>
      </c>
    </row>
    <row r="14" spans="1:10" ht="40.5" customHeight="1">
      <c r="A14" s="102">
        <v>7</v>
      </c>
      <c r="B14" s="45" t="s">
        <v>3</v>
      </c>
      <c r="C14" s="35">
        <v>400</v>
      </c>
      <c r="D14" s="30" t="s">
        <v>15</v>
      </c>
      <c r="E14" s="30" t="s">
        <v>215</v>
      </c>
      <c r="F14" s="28" t="s">
        <v>216</v>
      </c>
      <c r="G14" s="28" t="s">
        <v>4</v>
      </c>
      <c r="H14" s="30">
        <v>13</v>
      </c>
      <c r="I14" s="92">
        <v>13852</v>
      </c>
      <c r="J14" s="102">
        <v>7</v>
      </c>
    </row>
    <row r="15" spans="1:10" ht="40.5" customHeight="1">
      <c r="A15" s="102">
        <v>8</v>
      </c>
      <c r="B15" s="34" t="s">
        <v>3</v>
      </c>
      <c r="C15" s="35">
        <v>400</v>
      </c>
      <c r="D15" s="30" t="s">
        <v>15</v>
      </c>
      <c r="E15" s="30" t="s">
        <v>70</v>
      </c>
      <c r="F15" s="34" t="s">
        <v>71</v>
      </c>
      <c r="G15" s="34" t="s">
        <v>4</v>
      </c>
      <c r="H15" s="30">
        <v>14</v>
      </c>
      <c r="I15" s="92">
        <v>20063</v>
      </c>
      <c r="J15" s="102">
        <v>8</v>
      </c>
    </row>
    <row r="16" spans="1:10" ht="33.75" customHeight="1">
      <c r="A16" s="140"/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ht="40.5" customHeight="1">
      <c r="A17" s="102">
        <v>1</v>
      </c>
      <c r="B17" s="34" t="s">
        <v>3</v>
      </c>
      <c r="C17" s="35">
        <v>400</v>
      </c>
      <c r="D17" s="30" t="s">
        <v>15</v>
      </c>
      <c r="E17" s="30" t="s">
        <v>93</v>
      </c>
      <c r="F17" s="34" t="s">
        <v>139</v>
      </c>
      <c r="G17" s="34" t="s">
        <v>4</v>
      </c>
      <c r="H17" s="30">
        <v>19</v>
      </c>
      <c r="I17" s="92">
        <v>10482</v>
      </c>
      <c r="J17" s="102">
        <v>1</v>
      </c>
    </row>
    <row r="18" spans="1:10" ht="40.5" customHeight="1">
      <c r="A18" s="102">
        <v>2</v>
      </c>
      <c r="B18" s="34" t="s">
        <v>3</v>
      </c>
      <c r="C18" s="35">
        <v>400</v>
      </c>
      <c r="D18" s="30" t="s">
        <v>15</v>
      </c>
      <c r="E18" s="30" t="s">
        <v>46</v>
      </c>
      <c r="F18" s="34" t="s">
        <v>48</v>
      </c>
      <c r="G18" s="34" t="s">
        <v>4</v>
      </c>
      <c r="H18" s="30">
        <v>19</v>
      </c>
      <c r="I18" s="92">
        <v>11398</v>
      </c>
      <c r="J18" s="102">
        <v>2</v>
      </c>
    </row>
    <row r="19" spans="1:10" ht="40.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0" ht="40.5" customHeight="1">
      <c r="A20" s="102">
        <v>1</v>
      </c>
      <c r="B20" s="34" t="s">
        <v>3</v>
      </c>
      <c r="C20" s="35">
        <v>400</v>
      </c>
      <c r="D20" s="30" t="s">
        <v>15</v>
      </c>
      <c r="E20" s="30" t="s">
        <v>97</v>
      </c>
      <c r="F20" s="34" t="s">
        <v>99</v>
      </c>
      <c r="G20" s="34" t="s">
        <v>4</v>
      </c>
      <c r="H20" s="30">
        <v>30</v>
      </c>
      <c r="I20" s="92">
        <v>13526</v>
      </c>
      <c r="J20" s="102">
        <v>1</v>
      </c>
    </row>
  </sheetData>
  <mergeCells count="6">
    <mergeCell ref="B1:J2"/>
    <mergeCell ref="A4:J4"/>
    <mergeCell ref="A7:J7"/>
    <mergeCell ref="A16:J16"/>
    <mergeCell ref="A19:J19"/>
    <mergeCell ref="B3:J3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11"/>
  <sheetViews>
    <sheetView view="pageBreakPreview" topLeftCell="A4" zoomScaleNormal="100" zoomScaleSheetLayoutView="100" workbookViewId="0">
      <selection activeCell="E10" sqref="E10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189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/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9" customHeight="1">
      <c r="A4" s="89">
        <v>1</v>
      </c>
      <c r="B4" s="34" t="s">
        <v>3</v>
      </c>
      <c r="C4" s="35">
        <v>800</v>
      </c>
      <c r="D4" s="30" t="s">
        <v>15</v>
      </c>
      <c r="E4" s="34" t="s">
        <v>19</v>
      </c>
      <c r="F4" s="34" t="s">
        <v>20</v>
      </c>
      <c r="G4" s="34" t="s">
        <v>4</v>
      </c>
      <c r="H4" s="30">
        <v>12</v>
      </c>
      <c r="I4" s="92">
        <v>34213</v>
      </c>
      <c r="J4" s="89">
        <v>1</v>
      </c>
    </row>
    <row r="5" spans="1:10" ht="39" customHeight="1">
      <c r="A5" s="112"/>
      <c r="B5" s="113"/>
      <c r="C5" s="113"/>
      <c r="D5" s="113"/>
      <c r="E5" s="113"/>
      <c r="F5" s="113"/>
      <c r="G5" s="113"/>
      <c r="H5" s="113"/>
      <c r="I5" s="113"/>
      <c r="J5" s="114"/>
    </row>
    <row r="6" spans="1:10" ht="39" customHeight="1">
      <c r="A6" s="89">
        <v>1</v>
      </c>
      <c r="B6" s="34" t="s">
        <v>3</v>
      </c>
      <c r="C6" s="35">
        <v>800</v>
      </c>
      <c r="D6" s="30" t="s">
        <v>15</v>
      </c>
      <c r="E6" s="34" t="s">
        <v>59</v>
      </c>
      <c r="F6" s="34" t="s">
        <v>60</v>
      </c>
      <c r="G6" s="34" t="s">
        <v>4</v>
      </c>
      <c r="H6" s="30">
        <v>25</v>
      </c>
      <c r="I6" s="92">
        <v>21057</v>
      </c>
      <c r="J6" s="89">
        <v>1</v>
      </c>
    </row>
    <row r="7" spans="1:10" ht="39" customHeight="1">
      <c r="A7" s="89">
        <v>2</v>
      </c>
      <c r="B7" s="34" t="s">
        <v>3</v>
      </c>
      <c r="C7" s="35">
        <v>800</v>
      </c>
      <c r="D7" s="30" t="s">
        <v>15</v>
      </c>
      <c r="E7" s="34" t="s">
        <v>49</v>
      </c>
      <c r="F7" s="34" t="s">
        <v>50</v>
      </c>
      <c r="G7" s="34" t="s">
        <v>4</v>
      </c>
      <c r="H7" s="30">
        <v>22</v>
      </c>
      <c r="I7" s="92">
        <v>23436</v>
      </c>
      <c r="J7" s="89">
        <v>2</v>
      </c>
    </row>
    <row r="8" spans="1:10" ht="39" customHeight="1">
      <c r="A8" s="112"/>
      <c r="B8" s="113"/>
      <c r="C8" s="113"/>
      <c r="D8" s="113"/>
      <c r="E8" s="113"/>
      <c r="F8" s="113"/>
      <c r="G8" s="113"/>
      <c r="H8" s="113"/>
      <c r="I8" s="113"/>
      <c r="J8" s="114"/>
    </row>
    <row r="9" spans="1:10" ht="39" customHeight="1">
      <c r="A9" s="89">
        <v>1</v>
      </c>
      <c r="B9" s="45" t="s">
        <v>3</v>
      </c>
      <c r="C9" s="35">
        <v>800</v>
      </c>
      <c r="D9" s="30" t="s">
        <v>15</v>
      </c>
      <c r="E9" s="30" t="s">
        <v>109</v>
      </c>
      <c r="F9" s="45" t="s">
        <v>110</v>
      </c>
      <c r="G9" s="45" t="s">
        <v>4</v>
      </c>
      <c r="H9" s="30">
        <v>19</v>
      </c>
      <c r="I9" s="93">
        <v>21942</v>
      </c>
      <c r="J9" s="89">
        <v>1</v>
      </c>
    </row>
    <row r="10" spans="1:10" ht="39" customHeight="1">
      <c r="A10" s="89">
        <v>2</v>
      </c>
      <c r="B10" s="45" t="s">
        <v>3</v>
      </c>
      <c r="C10" s="35">
        <v>800</v>
      </c>
      <c r="D10" s="30" t="s">
        <v>15</v>
      </c>
      <c r="E10" s="30" t="s">
        <v>103</v>
      </c>
      <c r="F10" s="45" t="s">
        <v>104</v>
      </c>
      <c r="G10" s="45" t="s">
        <v>4</v>
      </c>
      <c r="H10" s="30">
        <v>18</v>
      </c>
      <c r="I10" s="92">
        <v>22505</v>
      </c>
      <c r="J10" s="89">
        <v>2</v>
      </c>
    </row>
    <row r="11" spans="1:10" ht="39" customHeight="1">
      <c r="A11" s="89">
        <v>3</v>
      </c>
      <c r="B11" s="45" t="s">
        <v>3</v>
      </c>
      <c r="C11" s="35">
        <v>800</v>
      </c>
      <c r="D11" s="30" t="s">
        <v>15</v>
      </c>
      <c r="E11" s="30" t="s">
        <v>126</v>
      </c>
      <c r="F11" s="45" t="s">
        <v>128</v>
      </c>
      <c r="G11" s="45" t="s">
        <v>4</v>
      </c>
      <c r="H11" s="30">
        <v>18</v>
      </c>
      <c r="I11" s="92">
        <v>32424</v>
      </c>
      <c r="J11" s="89">
        <v>3</v>
      </c>
    </row>
  </sheetData>
  <mergeCells count="4">
    <mergeCell ref="B1:J1"/>
    <mergeCell ref="B2:J2"/>
    <mergeCell ref="A5:J5"/>
    <mergeCell ref="A8:J8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10"/>
  <sheetViews>
    <sheetView view="pageBreakPreview" zoomScaleNormal="100" zoomScaleSheetLayoutView="100" workbookViewId="0">
      <selection activeCell="E14" sqref="E13:E14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190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5.25" customHeight="1">
      <c r="A4" s="85">
        <v>1</v>
      </c>
      <c r="B4" s="34" t="s">
        <v>3</v>
      </c>
      <c r="C4" s="35">
        <v>1500</v>
      </c>
      <c r="D4" s="30" t="s">
        <v>15</v>
      </c>
      <c r="E4" s="34" t="s">
        <v>59</v>
      </c>
      <c r="F4" s="34" t="s">
        <v>60</v>
      </c>
      <c r="G4" s="34" t="s">
        <v>4</v>
      </c>
      <c r="H4" s="30">
        <v>25</v>
      </c>
      <c r="I4" s="105">
        <v>43251</v>
      </c>
      <c r="J4" s="85">
        <v>1</v>
      </c>
    </row>
    <row r="5" spans="1:10" ht="35.25" customHeight="1">
      <c r="A5" s="85">
        <v>2</v>
      </c>
      <c r="B5" s="45" t="s">
        <v>3</v>
      </c>
      <c r="C5" s="35">
        <v>1500</v>
      </c>
      <c r="D5" s="30" t="s">
        <v>15</v>
      </c>
      <c r="E5" s="30" t="s">
        <v>109</v>
      </c>
      <c r="F5" s="45" t="s">
        <v>110</v>
      </c>
      <c r="G5" s="45" t="s">
        <v>4</v>
      </c>
      <c r="H5" s="30">
        <v>21</v>
      </c>
      <c r="I5" s="105">
        <v>44856</v>
      </c>
      <c r="J5" s="85">
        <v>2</v>
      </c>
    </row>
    <row r="6" spans="1:10" ht="35.25" customHeight="1">
      <c r="A6" s="4"/>
      <c r="B6" s="141"/>
      <c r="C6" s="142"/>
      <c r="D6" s="142"/>
      <c r="E6" s="142"/>
      <c r="F6" s="142"/>
      <c r="G6" s="142"/>
      <c r="H6" s="142"/>
      <c r="I6" s="142"/>
      <c r="J6" s="143"/>
    </row>
    <row r="7" spans="1:10" ht="35.25" customHeight="1">
      <c r="A7" s="85">
        <v>1</v>
      </c>
      <c r="B7" s="43" t="s">
        <v>3</v>
      </c>
      <c r="C7" s="35">
        <v>1500</v>
      </c>
      <c r="D7" s="30" t="s">
        <v>15</v>
      </c>
      <c r="E7" s="30" t="s">
        <v>93</v>
      </c>
      <c r="F7" s="43" t="s">
        <v>138</v>
      </c>
      <c r="G7" s="43" t="s">
        <v>4</v>
      </c>
      <c r="H7" s="30">
        <v>17</v>
      </c>
      <c r="I7" s="105">
        <v>51466</v>
      </c>
      <c r="J7" s="85">
        <v>1</v>
      </c>
    </row>
    <row r="8" spans="1:10" ht="35.25" customHeight="1">
      <c r="A8" s="85" t="s">
        <v>209</v>
      </c>
      <c r="B8" s="45" t="s">
        <v>3</v>
      </c>
      <c r="C8" s="35">
        <v>1500</v>
      </c>
      <c r="D8" s="30" t="s">
        <v>15</v>
      </c>
      <c r="E8" s="30" t="s">
        <v>126</v>
      </c>
      <c r="F8" s="45" t="s">
        <v>127</v>
      </c>
      <c r="G8" s="45" t="s">
        <v>4</v>
      </c>
      <c r="H8" s="30">
        <v>19</v>
      </c>
      <c r="I8" s="105" t="s">
        <v>217</v>
      </c>
      <c r="J8" s="85" t="s">
        <v>209</v>
      </c>
    </row>
    <row r="9" spans="1:10" ht="35.25" customHeight="1">
      <c r="A9" s="4"/>
      <c r="B9" s="141"/>
      <c r="C9" s="142"/>
      <c r="D9" s="142"/>
      <c r="E9" s="142"/>
      <c r="F9" s="142"/>
      <c r="G9" s="142"/>
      <c r="H9" s="142"/>
      <c r="I9" s="142"/>
      <c r="J9" s="143"/>
    </row>
    <row r="10" spans="1:10" ht="35.25" customHeight="1">
      <c r="A10" s="85">
        <v>1</v>
      </c>
      <c r="B10" s="43" t="s">
        <v>3</v>
      </c>
      <c r="C10" s="35">
        <v>1500</v>
      </c>
      <c r="D10" s="30" t="s">
        <v>15</v>
      </c>
      <c r="E10" s="30" t="s">
        <v>146</v>
      </c>
      <c r="F10" s="43" t="s">
        <v>148</v>
      </c>
      <c r="G10" s="43" t="s">
        <v>4</v>
      </c>
      <c r="H10" s="30">
        <v>14</v>
      </c>
      <c r="I10" s="105">
        <v>64641</v>
      </c>
      <c r="J10" s="85">
        <v>1</v>
      </c>
    </row>
  </sheetData>
  <mergeCells count="4">
    <mergeCell ref="B1:J1"/>
    <mergeCell ref="B2:J2"/>
    <mergeCell ref="B6:J6"/>
    <mergeCell ref="B9:J9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N12"/>
  <sheetViews>
    <sheetView view="pageBreakPreview" zoomScale="85" zoomScaleNormal="100" zoomScaleSheetLayoutView="85" workbookViewId="0">
      <selection activeCell="I12" sqref="I12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4.14062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192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65"/>
      <c r="B3" s="59" t="s">
        <v>0</v>
      </c>
      <c r="C3" s="20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19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18">
        <v>1</v>
      </c>
      <c r="B4" s="67" t="s">
        <v>3</v>
      </c>
      <c r="C4" s="36" t="s">
        <v>10</v>
      </c>
      <c r="D4" s="39" t="s">
        <v>15</v>
      </c>
      <c r="E4" s="39" t="s">
        <v>155</v>
      </c>
      <c r="F4" s="67" t="s">
        <v>156</v>
      </c>
      <c r="G4" s="67" t="s">
        <v>4</v>
      </c>
      <c r="H4" s="39">
        <v>15</v>
      </c>
      <c r="I4" s="63" t="s">
        <v>207</v>
      </c>
      <c r="J4" s="63">
        <v>1731</v>
      </c>
      <c r="K4" s="63">
        <v>1700</v>
      </c>
      <c r="L4" s="63">
        <v>1512</v>
      </c>
      <c r="M4" s="73">
        <f>MAX(I4:L4)</f>
        <v>1731</v>
      </c>
      <c r="N4" s="18">
        <v>1</v>
      </c>
    </row>
    <row r="5" spans="1:14" ht="40.5" customHeight="1">
      <c r="A5" s="18">
        <v>2</v>
      </c>
      <c r="B5" s="37" t="s">
        <v>3</v>
      </c>
      <c r="C5" s="36" t="s">
        <v>10</v>
      </c>
      <c r="D5" s="39" t="s">
        <v>15</v>
      </c>
      <c r="E5" s="37" t="s">
        <v>16</v>
      </c>
      <c r="F5" s="37" t="s">
        <v>18</v>
      </c>
      <c r="G5" s="37" t="s">
        <v>4</v>
      </c>
      <c r="H5" s="39">
        <v>14</v>
      </c>
      <c r="I5" s="63"/>
      <c r="J5" s="63"/>
      <c r="K5" s="63"/>
      <c r="L5" s="63"/>
      <c r="M5" s="73" t="s">
        <v>213</v>
      </c>
      <c r="N5" s="18">
        <v>2</v>
      </c>
    </row>
    <row r="6" spans="1:14" ht="40.5" customHeight="1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</row>
    <row r="7" spans="1:14" ht="40.5" customHeight="1">
      <c r="A7" s="18">
        <v>1</v>
      </c>
      <c r="B7" s="67" t="s">
        <v>3</v>
      </c>
      <c r="C7" s="36" t="s">
        <v>10</v>
      </c>
      <c r="D7" s="39" t="s">
        <v>15</v>
      </c>
      <c r="E7" s="39" t="s">
        <v>155</v>
      </c>
      <c r="F7" s="67" t="s">
        <v>157</v>
      </c>
      <c r="G7" s="67" t="s">
        <v>4</v>
      </c>
      <c r="H7" s="39">
        <v>17</v>
      </c>
      <c r="I7" s="63">
        <v>1833</v>
      </c>
      <c r="J7" s="63">
        <v>2240</v>
      </c>
      <c r="K7" s="63">
        <v>1678</v>
      </c>
      <c r="L7" s="63" t="s">
        <v>207</v>
      </c>
      <c r="M7" s="73">
        <f>MAX(I7:L7)</f>
        <v>2240</v>
      </c>
      <c r="N7" s="18">
        <v>1</v>
      </c>
    </row>
    <row r="8" spans="1:14" ht="40.5" customHeight="1">
      <c r="A8" s="18">
        <v>2</v>
      </c>
      <c r="B8" s="66" t="s">
        <v>3</v>
      </c>
      <c r="C8" s="36" t="s">
        <v>10</v>
      </c>
      <c r="D8" s="39" t="s">
        <v>15</v>
      </c>
      <c r="E8" s="39" t="s">
        <v>117</v>
      </c>
      <c r="F8" s="66" t="s">
        <v>118</v>
      </c>
      <c r="G8" s="66" t="s">
        <v>4</v>
      </c>
      <c r="H8" s="39">
        <v>18</v>
      </c>
      <c r="I8" s="63"/>
      <c r="J8" s="63"/>
      <c r="K8" s="63"/>
      <c r="L8" s="63"/>
      <c r="M8" s="73" t="s">
        <v>213</v>
      </c>
      <c r="N8" s="18">
        <v>2</v>
      </c>
    </row>
    <row r="9" spans="1:14" ht="40.5" customHeight="1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6"/>
    </row>
    <row r="10" spans="1:14" ht="40.5" customHeight="1">
      <c r="A10" s="18">
        <v>1</v>
      </c>
      <c r="B10" s="37" t="s">
        <v>3</v>
      </c>
      <c r="C10" s="36" t="s">
        <v>10</v>
      </c>
      <c r="D10" s="39" t="s">
        <v>15</v>
      </c>
      <c r="E10" s="37" t="s">
        <v>56</v>
      </c>
      <c r="F10" s="37" t="s">
        <v>57</v>
      </c>
      <c r="G10" s="37" t="s">
        <v>4</v>
      </c>
      <c r="H10" s="39">
        <v>22</v>
      </c>
      <c r="I10" s="63">
        <v>1986</v>
      </c>
      <c r="J10" s="63" t="s">
        <v>207</v>
      </c>
      <c r="K10" s="63">
        <v>1998</v>
      </c>
      <c r="L10" s="63">
        <v>1936</v>
      </c>
      <c r="M10" s="73">
        <f>MAX(I10:L10)</f>
        <v>1998</v>
      </c>
      <c r="N10" s="18">
        <v>1</v>
      </c>
    </row>
    <row r="11" spans="1:14" ht="40.5" customHeight="1">
      <c r="A11" s="18">
        <v>2</v>
      </c>
      <c r="B11" s="37" t="s">
        <v>3</v>
      </c>
      <c r="C11" s="36" t="s">
        <v>10</v>
      </c>
      <c r="D11" s="39" t="s">
        <v>15</v>
      </c>
      <c r="E11" s="37" t="s">
        <v>22</v>
      </c>
      <c r="F11" s="37" t="s">
        <v>24</v>
      </c>
      <c r="G11" s="37" t="s">
        <v>4</v>
      </c>
      <c r="H11" s="39">
        <v>20</v>
      </c>
      <c r="I11" s="63">
        <v>1292</v>
      </c>
      <c r="J11" s="63">
        <v>1392</v>
      </c>
      <c r="K11" s="63" t="s">
        <v>207</v>
      </c>
      <c r="L11" s="63" t="s">
        <v>207</v>
      </c>
      <c r="M11" s="73">
        <f>MAX(I11:L11)</f>
        <v>1392</v>
      </c>
      <c r="N11" s="18">
        <v>2</v>
      </c>
    </row>
    <row r="12" spans="1:14" ht="40.5" customHeight="1">
      <c r="A12" s="18" t="s">
        <v>209</v>
      </c>
      <c r="B12" s="37" t="s">
        <v>3</v>
      </c>
      <c r="C12" s="36" t="s">
        <v>10</v>
      </c>
      <c r="D12" s="39" t="s">
        <v>15</v>
      </c>
      <c r="E12" s="37" t="s">
        <v>56</v>
      </c>
      <c r="F12" s="37" t="s">
        <v>58</v>
      </c>
      <c r="G12" s="37" t="s">
        <v>4</v>
      </c>
      <c r="H12" s="39">
        <v>22</v>
      </c>
      <c r="I12" s="63"/>
      <c r="J12" s="63"/>
      <c r="K12" s="63"/>
      <c r="L12" s="63"/>
      <c r="M12" s="73" t="s">
        <v>213</v>
      </c>
      <c r="N12" s="18" t="s">
        <v>209</v>
      </c>
    </row>
  </sheetData>
  <mergeCells count="5">
    <mergeCell ref="A9:N9"/>
    <mergeCell ref="A1:N1"/>
    <mergeCell ref="A2:H2"/>
    <mergeCell ref="I2:L2"/>
    <mergeCell ref="A6:N6"/>
  </mergeCells>
  <phoneticPr fontId="21" type="noConversion"/>
  <pageMargins left="0.7" right="0.7" top="0.75" bottom="0.75" header="0.3" footer="0.3"/>
  <pageSetup paperSize="9" scale="6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N12"/>
  <sheetViews>
    <sheetView view="pageBreakPreview" zoomScale="85" zoomScaleNormal="100" zoomScaleSheetLayoutView="85" workbookViewId="0">
      <selection activeCell="E9" sqref="E9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1.710937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191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4"/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36.75" customHeight="1">
      <c r="A4" s="18">
        <v>1</v>
      </c>
      <c r="B4" s="45" t="s">
        <v>3</v>
      </c>
      <c r="C4" s="35" t="s">
        <v>14</v>
      </c>
      <c r="D4" s="30" t="s">
        <v>15</v>
      </c>
      <c r="E4" s="30" t="s">
        <v>134</v>
      </c>
      <c r="F4" s="45" t="s">
        <v>135</v>
      </c>
      <c r="G4" s="45" t="s">
        <v>4</v>
      </c>
      <c r="H4" s="30">
        <v>15</v>
      </c>
      <c r="I4" s="16">
        <v>1196</v>
      </c>
      <c r="J4" s="16">
        <v>1113</v>
      </c>
      <c r="K4" s="16">
        <v>1281</v>
      </c>
      <c r="L4" s="16">
        <v>953</v>
      </c>
      <c r="M4" s="78">
        <f>MAX(I4:L4)</f>
        <v>1281</v>
      </c>
      <c r="N4" s="18">
        <v>1</v>
      </c>
    </row>
    <row r="5" spans="1:14" ht="36.75" customHeight="1">
      <c r="A5" s="18">
        <v>2</v>
      </c>
      <c r="B5" s="34" t="s">
        <v>3</v>
      </c>
      <c r="C5" s="35" t="s">
        <v>14</v>
      </c>
      <c r="D5" s="30" t="s">
        <v>15</v>
      </c>
      <c r="E5" s="34" t="s">
        <v>16</v>
      </c>
      <c r="F5" s="34" t="s">
        <v>18</v>
      </c>
      <c r="G5" s="34" t="s">
        <v>4</v>
      </c>
      <c r="H5" s="30">
        <v>14</v>
      </c>
      <c r="I5" s="16" t="s">
        <v>207</v>
      </c>
      <c r="J5" s="16" t="s">
        <v>207</v>
      </c>
      <c r="K5" s="16" t="s">
        <v>207</v>
      </c>
      <c r="L5" s="16">
        <v>786</v>
      </c>
      <c r="M5" s="78">
        <f>MAX(I5:L5)</f>
        <v>786</v>
      </c>
      <c r="N5" s="18">
        <v>2</v>
      </c>
    </row>
    <row r="6" spans="1:14" ht="36.7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</row>
    <row r="7" spans="1:14" ht="36.75" customHeight="1">
      <c r="A7" s="18">
        <v>1</v>
      </c>
      <c r="B7" s="45" t="s">
        <v>3</v>
      </c>
      <c r="C7" s="35" t="s">
        <v>14</v>
      </c>
      <c r="D7" s="30" t="s">
        <v>15</v>
      </c>
      <c r="E7" s="30" t="s">
        <v>103</v>
      </c>
      <c r="F7" s="45" t="s">
        <v>104</v>
      </c>
      <c r="G7" s="45" t="s">
        <v>4</v>
      </c>
      <c r="H7" s="30">
        <v>18</v>
      </c>
      <c r="I7" s="16" t="s">
        <v>207</v>
      </c>
      <c r="J7" s="16">
        <v>1146</v>
      </c>
      <c r="K7" s="16">
        <v>1495</v>
      </c>
      <c r="L7" s="16">
        <v>1704</v>
      </c>
      <c r="M7" s="78">
        <f>MAX(I7:L7)</f>
        <v>1704</v>
      </c>
      <c r="N7" s="18">
        <v>1</v>
      </c>
    </row>
    <row r="8" spans="1:14" ht="36.75" customHeight="1">
      <c r="A8" s="18">
        <v>2</v>
      </c>
      <c r="B8" s="43" t="s">
        <v>3</v>
      </c>
      <c r="C8" s="35" t="s">
        <v>14</v>
      </c>
      <c r="D8" s="30" t="s">
        <v>15</v>
      </c>
      <c r="E8" s="30" t="s">
        <v>152</v>
      </c>
      <c r="F8" s="43" t="s">
        <v>153</v>
      </c>
      <c r="G8" s="43" t="s">
        <v>4</v>
      </c>
      <c r="H8" s="30">
        <v>17</v>
      </c>
      <c r="I8" s="16" t="s">
        <v>207</v>
      </c>
      <c r="J8" s="16">
        <v>1218</v>
      </c>
      <c r="K8" s="16">
        <v>1509</v>
      </c>
      <c r="L8" s="16">
        <v>1088</v>
      </c>
      <c r="M8" s="78">
        <f>MAX(I8:L8)</f>
        <v>1509</v>
      </c>
      <c r="N8" s="18">
        <v>2</v>
      </c>
    </row>
    <row r="9" spans="1:14" ht="36.75" customHeight="1">
      <c r="A9" s="18">
        <v>3</v>
      </c>
      <c r="B9" s="34" t="s">
        <v>3</v>
      </c>
      <c r="C9" s="35" t="s">
        <v>14</v>
      </c>
      <c r="D9" s="30" t="s">
        <v>15</v>
      </c>
      <c r="E9" s="34" t="s">
        <v>16</v>
      </c>
      <c r="F9" s="34" t="s">
        <v>17</v>
      </c>
      <c r="G9" s="34" t="s">
        <v>4</v>
      </c>
      <c r="H9" s="30">
        <v>17</v>
      </c>
      <c r="I9" s="16">
        <v>520</v>
      </c>
      <c r="J9" s="16">
        <v>511</v>
      </c>
      <c r="K9" s="16">
        <v>389</v>
      </c>
      <c r="L9" s="16" t="s">
        <v>207</v>
      </c>
      <c r="M9" s="78">
        <f>MAX(I9:L9)</f>
        <v>520</v>
      </c>
      <c r="N9" s="18">
        <v>3</v>
      </c>
    </row>
    <row r="10" spans="1:14" ht="36.75" customHeight="1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9"/>
    </row>
    <row r="11" spans="1:14" ht="36.75" customHeight="1">
      <c r="A11" s="18">
        <v>1</v>
      </c>
      <c r="B11" s="34" t="s">
        <v>3</v>
      </c>
      <c r="C11" s="35" t="s">
        <v>14</v>
      </c>
      <c r="D11" s="30" t="s">
        <v>15</v>
      </c>
      <c r="E11" s="34" t="s">
        <v>56</v>
      </c>
      <c r="F11" s="34" t="s">
        <v>57</v>
      </c>
      <c r="G11" s="34" t="s">
        <v>4</v>
      </c>
      <c r="H11" s="30">
        <v>22</v>
      </c>
      <c r="I11" s="16">
        <v>3467</v>
      </c>
      <c r="J11" s="16">
        <v>3306</v>
      </c>
      <c r="K11" s="16">
        <v>3067</v>
      </c>
      <c r="L11" s="16">
        <v>2910</v>
      </c>
      <c r="M11" s="78">
        <f>MAX(I11:L11)</f>
        <v>3467</v>
      </c>
      <c r="N11" s="18">
        <v>1</v>
      </c>
    </row>
    <row r="12" spans="1:14" ht="36.75" customHeight="1">
      <c r="A12" s="18">
        <v>2</v>
      </c>
      <c r="B12" s="45" t="s">
        <v>3</v>
      </c>
      <c r="C12" s="35" t="s">
        <v>14</v>
      </c>
      <c r="D12" s="30" t="s">
        <v>15</v>
      </c>
      <c r="E12" s="30" t="s">
        <v>106</v>
      </c>
      <c r="F12" s="45" t="s">
        <v>107</v>
      </c>
      <c r="G12" s="45" t="s">
        <v>4</v>
      </c>
      <c r="H12" s="30">
        <v>20</v>
      </c>
      <c r="I12" s="16">
        <v>2785</v>
      </c>
      <c r="J12" s="16">
        <v>2642</v>
      </c>
      <c r="K12" s="16">
        <v>2953</v>
      </c>
      <c r="L12" s="16">
        <v>2515</v>
      </c>
      <c r="M12" s="78">
        <f>MAX(I12:L12)</f>
        <v>2953</v>
      </c>
      <c r="N12" s="18">
        <v>2</v>
      </c>
    </row>
  </sheetData>
  <mergeCells count="5">
    <mergeCell ref="A10:N10"/>
    <mergeCell ref="A1:N1"/>
    <mergeCell ref="A2:H2"/>
    <mergeCell ref="I2:L2"/>
    <mergeCell ref="A6:N6"/>
  </mergeCells>
  <phoneticPr fontId="21" type="noConversion"/>
  <pageMargins left="0.7" right="0.7" top="0.75" bottom="0.75" header="0.3" footer="0.3"/>
  <pageSetup paperSize="9" scale="6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12"/>
  </sheetPr>
  <dimension ref="A1:N53"/>
  <sheetViews>
    <sheetView tabSelected="1" view="pageBreakPreview" zoomScale="55" zoomScaleNormal="100" zoomScaleSheetLayoutView="55" workbookViewId="0">
      <selection activeCell="M5" sqref="M5"/>
    </sheetView>
  </sheetViews>
  <sheetFormatPr defaultRowHeight="15"/>
  <cols>
    <col min="1" max="1" width="9.140625" style="53"/>
    <col min="2" max="2" width="9.85546875" style="53" customWidth="1"/>
    <col min="3" max="3" width="18.28515625" style="53" customWidth="1"/>
    <col min="4" max="4" width="20.42578125" style="53" customWidth="1"/>
    <col min="5" max="5" width="56.28515625" style="53" customWidth="1"/>
    <col min="6" max="6" width="32.85546875" style="53" customWidth="1"/>
    <col min="7" max="7" width="26.42578125" style="53" customWidth="1"/>
    <col min="8" max="8" width="9.140625" style="48"/>
    <col min="9" max="12" width="10.42578125" customWidth="1"/>
  </cols>
  <sheetData>
    <row r="1" spans="1:14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B2" s="153" t="s">
        <v>206</v>
      </c>
      <c r="C2" s="153"/>
      <c r="D2" s="153"/>
      <c r="E2" s="153"/>
      <c r="F2" s="153"/>
      <c r="G2" s="153"/>
      <c r="H2" s="153"/>
      <c r="I2" s="117" t="s">
        <v>169</v>
      </c>
      <c r="J2" s="117"/>
      <c r="K2" s="117"/>
      <c r="L2" s="117"/>
      <c r="M2" s="2"/>
      <c r="N2" s="2"/>
    </row>
    <row r="3" spans="1:14" ht="15.75">
      <c r="A3" s="50" t="s">
        <v>205</v>
      </c>
      <c r="B3" s="52" t="s">
        <v>0</v>
      </c>
      <c r="C3" s="52" t="s">
        <v>1</v>
      </c>
      <c r="D3" s="54" t="s">
        <v>2</v>
      </c>
      <c r="E3" s="54" t="s">
        <v>163</v>
      </c>
      <c r="F3" s="44" t="s">
        <v>164</v>
      </c>
      <c r="G3" s="47" t="s">
        <v>5</v>
      </c>
      <c r="H3" s="44" t="s">
        <v>6</v>
      </c>
      <c r="I3" s="25">
        <v>1</v>
      </c>
      <c r="J3" s="25">
        <v>2</v>
      </c>
      <c r="K3" s="25">
        <v>3</v>
      </c>
      <c r="L3" s="25">
        <v>4</v>
      </c>
      <c r="M3" s="25" t="s">
        <v>165</v>
      </c>
      <c r="N3" s="25" t="s">
        <v>166</v>
      </c>
    </row>
    <row r="4" spans="1:14" ht="75" customHeight="1">
      <c r="A4" s="101">
        <v>1</v>
      </c>
      <c r="B4" s="57" t="s">
        <v>3</v>
      </c>
      <c r="C4" s="56" t="s">
        <v>7</v>
      </c>
      <c r="D4" s="56" t="s">
        <v>15</v>
      </c>
      <c r="E4" s="57" t="s">
        <v>19</v>
      </c>
      <c r="F4" s="57" t="s">
        <v>20</v>
      </c>
      <c r="G4" s="57" t="s">
        <v>4</v>
      </c>
      <c r="H4" s="56">
        <v>12</v>
      </c>
      <c r="I4" s="16">
        <v>270</v>
      </c>
      <c r="J4" s="16">
        <v>269</v>
      </c>
      <c r="K4" s="16">
        <v>291</v>
      </c>
      <c r="L4" s="16" t="s">
        <v>210</v>
      </c>
      <c r="M4" s="77">
        <f>MAX(I4:L4)</f>
        <v>291</v>
      </c>
      <c r="N4" s="101">
        <v>1</v>
      </c>
    </row>
    <row r="5" spans="1:14" ht="75" customHeight="1">
      <c r="A5" s="101">
        <v>2</v>
      </c>
      <c r="B5" s="57" t="s">
        <v>3</v>
      </c>
      <c r="C5" s="56" t="s">
        <v>7</v>
      </c>
      <c r="D5" s="56" t="s">
        <v>15</v>
      </c>
      <c r="E5" s="57" t="s">
        <v>75</v>
      </c>
      <c r="F5" s="57" t="s">
        <v>76</v>
      </c>
      <c r="G5" s="57" t="s">
        <v>4</v>
      </c>
      <c r="H5" s="56">
        <v>11</v>
      </c>
      <c r="I5" s="46">
        <v>240</v>
      </c>
      <c r="J5" s="46">
        <v>265</v>
      </c>
      <c r="K5" s="46">
        <v>234</v>
      </c>
      <c r="L5" s="46">
        <v>246</v>
      </c>
      <c r="M5" s="77">
        <f>MAX(I5:L5)</f>
        <v>265</v>
      </c>
      <c r="N5" s="101">
        <v>2</v>
      </c>
    </row>
    <row r="6" spans="1:14" ht="75" customHeight="1">
      <c r="A6" s="101">
        <v>3</v>
      </c>
      <c r="B6" s="57" t="s">
        <v>3</v>
      </c>
      <c r="C6" s="56" t="s">
        <v>7</v>
      </c>
      <c r="D6" s="56" t="s">
        <v>15</v>
      </c>
      <c r="E6" s="57" t="s">
        <v>19</v>
      </c>
      <c r="F6" s="57" t="s">
        <v>21</v>
      </c>
      <c r="G6" s="57" t="s">
        <v>4</v>
      </c>
      <c r="H6" s="56">
        <v>11</v>
      </c>
      <c r="I6" s="46">
        <v>198</v>
      </c>
      <c r="J6" s="46">
        <v>121</v>
      </c>
      <c r="K6" s="46" t="s">
        <v>210</v>
      </c>
      <c r="L6" s="46"/>
      <c r="M6" s="77">
        <f>MAX(I6:L6)</f>
        <v>198</v>
      </c>
      <c r="N6" s="101">
        <v>3</v>
      </c>
    </row>
    <row r="7" spans="1:14" ht="75" customHeight="1">
      <c r="A7" s="101">
        <v>4</v>
      </c>
      <c r="B7" s="57" t="s">
        <v>3</v>
      </c>
      <c r="C7" s="56" t="s">
        <v>7</v>
      </c>
      <c r="D7" s="56" t="s">
        <v>15</v>
      </c>
      <c r="E7" s="57" t="s">
        <v>40</v>
      </c>
      <c r="F7" s="57" t="s">
        <v>42</v>
      </c>
      <c r="G7" s="57" t="s">
        <v>4</v>
      </c>
      <c r="H7" s="56">
        <v>11</v>
      </c>
      <c r="I7" s="46" t="s">
        <v>207</v>
      </c>
      <c r="J7" s="46">
        <v>142</v>
      </c>
      <c r="K7" s="46">
        <v>156</v>
      </c>
      <c r="L7" s="46" t="s">
        <v>207</v>
      </c>
      <c r="M7" s="77">
        <f>MAX(I7:L7)</f>
        <v>156</v>
      </c>
      <c r="N7" s="101">
        <v>4</v>
      </c>
    </row>
    <row r="8" spans="1:14" ht="41.25" customHeight="1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</row>
    <row r="9" spans="1:14" ht="75" customHeight="1">
      <c r="A9" s="100">
        <v>1</v>
      </c>
      <c r="B9" s="57" t="s">
        <v>3</v>
      </c>
      <c r="C9" s="56" t="s">
        <v>7</v>
      </c>
      <c r="D9" s="56" t="s">
        <v>15</v>
      </c>
      <c r="E9" s="57" t="s">
        <v>120</v>
      </c>
      <c r="F9" s="57" t="s">
        <v>121</v>
      </c>
      <c r="G9" s="57" t="s">
        <v>4</v>
      </c>
      <c r="H9" s="56">
        <v>15</v>
      </c>
      <c r="I9" s="46">
        <v>369</v>
      </c>
      <c r="J9" s="46">
        <v>378</v>
      </c>
      <c r="K9" s="46">
        <v>378</v>
      </c>
      <c r="L9" s="46">
        <v>398</v>
      </c>
      <c r="M9" s="77">
        <f t="shared" ref="M9:M17" si="0">MAX(I9:L9)</f>
        <v>398</v>
      </c>
      <c r="N9" s="100">
        <v>1</v>
      </c>
    </row>
    <row r="10" spans="1:14" ht="75" customHeight="1">
      <c r="A10" s="100">
        <v>2</v>
      </c>
      <c r="B10" s="57" t="s">
        <v>3</v>
      </c>
      <c r="C10" s="56" t="s">
        <v>7</v>
      </c>
      <c r="D10" s="56" t="s">
        <v>15</v>
      </c>
      <c r="E10" s="57" t="s">
        <v>140</v>
      </c>
      <c r="F10" s="57" t="s">
        <v>142</v>
      </c>
      <c r="G10" s="57" t="s">
        <v>4</v>
      </c>
      <c r="H10" s="56">
        <v>14</v>
      </c>
      <c r="I10" s="46">
        <v>356</v>
      </c>
      <c r="J10" s="46">
        <v>367</v>
      </c>
      <c r="K10" s="46">
        <v>336</v>
      </c>
      <c r="L10" s="46">
        <v>389</v>
      </c>
      <c r="M10" s="77">
        <f t="shared" si="0"/>
        <v>389</v>
      </c>
      <c r="N10" s="100">
        <v>2</v>
      </c>
    </row>
    <row r="11" spans="1:14" ht="75" customHeight="1">
      <c r="A11" s="100">
        <v>3</v>
      </c>
      <c r="B11" s="57" t="s">
        <v>3</v>
      </c>
      <c r="C11" s="56" t="s">
        <v>7</v>
      </c>
      <c r="D11" s="56" t="s">
        <v>15</v>
      </c>
      <c r="E11" s="57" t="s">
        <v>155</v>
      </c>
      <c r="F11" s="57" t="s">
        <v>156</v>
      </c>
      <c r="G11" s="57" t="s">
        <v>4</v>
      </c>
      <c r="H11" s="56">
        <v>15</v>
      </c>
      <c r="I11" s="46">
        <v>332</v>
      </c>
      <c r="J11" s="46">
        <v>302</v>
      </c>
      <c r="K11" s="46" t="s">
        <v>207</v>
      </c>
      <c r="L11" s="46">
        <v>299</v>
      </c>
      <c r="M11" s="77">
        <f t="shared" si="0"/>
        <v>332</v>
      </c>
      <c r="N11" s="100">
        <v>3</v>
      </c>
    </row>
    <row r="12" spans="1:14" ht="75" customHeight="1">
      <c r="A12" s="100">
        <v>4</v>
      </c>
      <c r="B12" s="57" t="s">
        <v>3</v>
      </c>
      <c r="C12" s="56" t="s">
        <v>7</v>
      </c>
      <c r="D12" s="56" t="s">
        <v>15</v>
      </c>
      <c r="E12" s="57" t="s">
        <v>202</v>
      </c>
      <c r="F12" s="57" t="s">
        <v>203</v>
      </c>
      <c r="G12" s="57" t="s">
        <v>4</v>
      </c>
      <c r="H12" s="56">
        <v>15</v>
      </c>
      <c r="I12" s="46">
        <v>313</v>
      </c>
      <c r="J12" s="46">
        <v>247</v>
      </c>
      <c r="K12" s="46">
        <v>256</v>
      </c>
      <c r="L12" s="46">
        <v>321</v>
      </c>
      <c r="M12" s="77">
        <f t="shared" si="0"/>
        <v>321</v>
      </c>
      <c r="N12" s="100">
        <v>4</v>
      </c>
    </row>
    <row r="13" spans="1:14" ht="75" customHeight="1">
      <c r="A13" s="100">
        <v>5</v>
      </c>
      <c r="B13" s="57" t="s">
        <v>3</v>
      </c>
      <c r="C13" s="56" t="s">
        <v>7</v>
      </c>
      <c r="D13" s="56" t="s">
        <v>15</v>
      </c>
      <c r="E13" s="57" t="s">
        <v>160</v>
      </c>
      <c r="F13" s="57" t="s">
        <v>162</v>
      </c>
      <c r="G13" s="57" t="s">
        <v>4</v>
      </c>
      <c r="H13" s="56">
        <v>13</v>
      </c>
      <c r="I13" s="46">
        <v>280</v>
      </c>
      <c r="J13" s="46">
        <v>284</v>
      </c>
      <c r="K13" s="46">
        <v>312</v>
      </c>
      <c r="L13" s="46">
        <v>319</v>
      </c>
      <c r="M13" s="77">
        <f t="shared" si="0"/>
        <v>319</v>
      </c>
      <c r="N13" s="100">
        <v>5</v>
      </c>
    </row>
    <row r="14" spans="1:14" ht="75" customHeight="1">
      <c r="A14" s="100">
        <v>6</v>
      </c>
      <c r="B14" s="57" t="s">
        <v>3</v>
      </c>
      <c r="C14" s="56" t="s">
        <v>7</v>
      </c>
      <c r="D14" s="56" t="s">
        <v>15</v>
      </c>
      <c r="E14" s="57" t="s">
        <v>202</v>
      </c>
      <c r="F14" s="57" t="s">
        <v>204</v>
      </c>
      <c r="G14" s="57" t="s">
        <v>4</v>
      </c>
      <c r="H14" s="56">
        <v>13</v>
      </c>
      <c r="I14" s="46">
        <v>309</v>
      </c>
      <c r="J14" s="46">
        <v>300</v>
      </c>
      <c r="K14" s="46">
        <v>294</v>
      </c>
      <c r="L14" s="46">
        <v>275</v>
      </c>
      <c r="M14" s="77">
        <f t="shared" si="0"/>
        <v>309</v>
      </c>
      <c r="N14" s="100">
        <v>6</v>
      </c>
    </row>
    <row r="15" spans="1:14" ht="75" customHeight="1">
      <c r="A15" s="100">
        <v>7</v>
      </c>
      <c r="B15" s="57" t="s">
        <v>3</v>
      </c>
      <c r="C15" s="56" t="s">
        <v>7</v>
      </c>
      <c r="D15" s="56" t="s">
        <v>15</v>
      </c>
      <c r="E15" s="57" t="s">
        <v>75</v>
      </c>
      <c r="F15" s="57" t="s">
        <v>77</v>
      </c>
      <c r="G15" s="57" t="s">
        <v>4</v>
      </c>
      <c r="H15" s="56">
        <v>13</v>
      </c>
      <c r="I15" s="46">
        <v>203</v>
      </c>
      <c r="J15" s="46" t="s">
        <v>207</v>
      </c>
      <c r="K15" s="46">
        <v>209</v>
      </c>
      <c r="L15" s="46">
        <v>234</v>
      </c>
      <c r="M15" s="77">
        <f t="shared" si="0"/>
        <v>234</v>
      </c>
      <c r="N15" s="100">
        <v>7</v>
      </c>
    </row>
    <row r="16" spans="1:14" ht="75" customHeight="1">
      <c r="A16" s="100">
        <v>8</v>
      </c>
      <c r="B16" s="94" t="s">
        <v>3</v>
      </c>
      <c r="C16" s="95" t="s">
        <v>7</v>
      </c>
      <c r="D16" s="96" t="s">
        <v>15</v>
      </c>
      <c r="E16" s="97" t="s">
        <v>146</v>
      </c>
      <c r="F16" s="97" t="s">
        <v>148</v>
      </c>
      <c r="G16" s="97" t="s">
        <v>4</v>
      </c>
      <c r="H16" s="96">
        <v>14</v>
      </c>
      <c r="I16" s="98">
        <v>211</v>
      </c>
      <c r="J16" s="98">
        <v>192</v>
      </c>
      <c r="K16" s="98">
        <v>205</v>
      </c>
      <c r="L16" s="98">
        <v>120</v>
      </c>
      <c r="M16" s="99">
        <f t="shared" si="0"/>
        <v>211</v>
      </c>
      <c r="N16" s="100">
        <v>8</v>
      </c>
    </row>
    <row r="17" spans="1:14" ht="75" customHeight="1">
      <c r="A17" s="100">
        <v>9</v>
      </c>
      <c r="B17" s="57" t="s">
        <v>3</v>
      </c>
      <c r="C17" s="56" t="s">
        <v>7</v>
      </c>
      <c r="D17" s="56" t="s">
        <v>15</v>
      </c>
      <c r="E17" s="57" t="s">
        <v>43</v>
      </c>
      <c r="F17" s="57" t="s">
        <v>45</v>
      </c>
      <c r="G17" s="57" t="s">
        <v>4</v>
      </c>
      <c r="H17" s="56">
        <v>15</v>
      </c>
      <c r="I17" s="46">
        <v>173</v>
      </c>
      <c r="J17" s="46" t="s">
        <v>207</v>
      </c>
      <c r="K17" s="46">
        <v>144</v>
      </c>
      <c r="L17" s="46" t="s">
        <v>207</v>
      </c>
      <c r="M17" s="77">
        <f t="shared" si="0"/>
        <v>173</v>
      </c>
      <c r="N17" s="100">
        <v>9</v>
      </c>
    </row>
    <row r="18" spans="1:14" ht="56.25" customHeight="1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2"/>
    </row>
    <row r="19" spans="1:14" ht="75" customHeight="1">
      <c r="A19" s="100">
        <v>1</v>
      </c>
      <c r="B19" s="57" t="s">
        <v>3</v>
      </c>
      <c r="C19" s="56" t="s">
        <v>7</v>
      </c>
      <c r="D19" s="56" t="s">
        <v>15</v>
      </c>
      <c r="E19" s="57" t="s">
        <v>146</v>
      </c>
      <c r="F19" s="57" t="s">
        <v>147</v>
      </c>
      <c r="G19" s="57" t="s">
        <v>4</v>
      </c>
      <c r="H19" s="56">
        <v>19</v>
      </c>
      <c r="I19" s="46">
        <v>472</v>
      </c>
      <c r="J19" s="46">
        <v>472</v>
      </c>
      <c r="K19" s="46">
        <v>462</v>
      </c>
      <c r="L19" s="46">
        <v>458</v>
      </c>
      <c r="M19" s="77">
        <f>MAX(I19:L19)</f>
        <v>472</v>
      </c>
      <c r="N19" s="100">
        <v>1</v>
      </c>
    </row>
    <row r="20" spans="1:14" ht="75" customHeight="1">
      <c r="A20" s="100">
        <v>2</v>
      </c>
      <c r="B20" s="57" t="s">
        <v>3</v>
      </c>
      <c r="C20" s="56" t="s">
        <v>7</v>
      </c>
      <c r="D20" s="56" t="s">
        <v>15</v>
      </c>
      <c r="E20" s="57" t="s">
        <v>126</v>
      </c>
      <c r="F20" s="57" t="s">
        <v>128</v>
      </c>
      <c r="G20" s="57" t="s">
        <v>4</v>
      </c>
      <c r="H20" s="56">
        <v>18</v>
      </c>
      <c r="I20" s="46">
        <v>443</v>
      </c>
      <c r="J20" s="46">
        <v>439</v>
      </c>
      <c r="K20" s="46" t="s">
        <v>210</v>
      </c>
      <c r="L20" s="46"/>
      <c r="M20" s="77">
        <f>MAX(I20:L20)</f>
        <v>443</v>
      </c>
      <c r="N20" s="100">
        <v>2</v>
      </c>
    </row>
    <row r="21" spans="1:14" ht="75" customHeight="1">
      <c r="A21" s="100">
        <v>3</v>
      </c>
      <c r="B21" s="57" t="s">
        <v>3</v>
      </c>
      <c r="C21" s="56" t="s">
        <v>7</v>
      </c>
      <c r="D21" s="56" t="s">
        <v>15</v>
      </c>
      <c r="E21" s="57" t="s">
        <v>93</v>
      </c>
      <c r="F21" s="57" t="s">
        <v>138</v>
      </c>
      <c r="G21" s="57" t="s">
        <v>4</v>
      </c>
      <c r="H21" s="56">
        <v>17</v>
      </c>
      <c r="I21" s="46">
        <v>424</v>
      </c>
      <c r="J21" s="46">
        <v>412</v>
      </c>
      <c r="K21" s="46">
        <v>392</v>
      </c>
      <c r="L21" s="46">
        <v>405</v>
      </c>
      <c r="M21" s="77">
        <f>MAX(I21:L21)</f>
        <v>424</v>
      </c>
      <c r="N21" s="100">
        <v>3</v>
      </c>
    </row>
    <row r="22" spans="1:14" ht="75" customHeight="1">
      <c r="A22" s="100" t="s">
        <v>209</v>
      </c>
      <c r="B22" s="57" t="s">
        <v>3</v>
      </c>
      <c r="C22" s="56" t="s">
        <v>137</v>
      </c>
      <c r="D22" s="56" t="s">
        <v>15</v>
      </c>
      <c r="E22" s="57" t="s">
        <v>93</v>
      </c>
      <c r="F22" s="57" t="s">
        <v>139</v>
      </c>
      <c r="G22" s="57" t="s">
        <v>4</v>
      </c>
      <c r="H22" s="56">
        <v>19</v>
      </c>
      <c r="I22" s="46" t="s">
        <v>207</v>
      </c>
      <c r="J22" s="46" t="s">
        <v>210</v>
      </c>
      <c r="K22" s="46"/>
      <c r="L22" s="46"/>
      <c r="M22" s="77" t="s">
        <v>208</v>
      </c>
      <c r="N22" s="100" t="s">
        <v>209</v>
      </c>
    </row>
    <row r="23" spans="1:14" ht="45" customHeight="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</row>
    <row r="24" spans="1:14" ht="75" customHeight="1">
      <c r="A24" s="100">
        <v>1</v>
      </c>
      <c r="B24" s="57" t="s">
        <v>3</v>
      </c>
      <c r="C24" s="56" t="s">
        <v>7</v>
      </c>
      <c r="D24" s="56" t="s">
        <v>15</v>
      </c>
      <c r="E24" s="57" t="s">
        <v>61</v>
      </c>
      <c r="F24" s="57" t="s">
        <v>62</v>
      </c>
      <c r="G24" s="57" t="s">
        <v>4</v>
      </c>
      <c r="H24" s="56">
        <v>27</v>
      </c>
      <c r="I24" s="46">
        <v>567</v>
      </c>
      <c r="J24" s="46">
        <v>540</v>
      </c>
      <c r="K24" s="46">
        <v>536</v>
      </c>
      <c r="L24" s="46">
        <v>517</v>
      </c>
      <c r="M24" s="77">
        <f>MAX(I24:L24)</f>
        <v>567</v>
      </c>
      <c r="N24" s="100">
        <v>1</v>
      </c>
    </row>
    <row r="25" spans="1:14" ht="75" customHeight="1">
      <c r="A25" s="100">
        <v>2</v>
      </c>
      <c r="B25" s="57" t="s">
        <v>3</v>
      </c>
      <c r="C25" s="56" t="s">
        <v>7</v>
      </c>
      <c r="D25" s="56" t="s">
        <v>15</v>
      </c>
      <c r="E25" s="57" t="s">
        <v>140</v>
      </c>
      <c r="F25" s="57" t="s">
        <v>141</v>
      </c>
      <c r="G25" s="57" t="s">
        <v>4</v>
      </c>
      <c r="H25" s="56">
        <v>20</v>
      </c>
      <c r="I25" s="46">
        <v>426</v>
      </c>
      <c r="J25" s="46" t="s">
        <v>207</v>
      </c>
      <c r="K25" s="46">
        <v>434</v>
      </c>
      <c r="L25" s="46">
        <v>442</v>
      </c>
      <c r="M25" s="77">
        <f>MAX(I25:L25)</f>
        <v>442</v>
      </c>
      <c r="N25" s="100">
        <v>2</v>
      </c>
    </row>
    <row r="26" spans="1:14" ht="75" customHeight="1">
      <c r="A26" s="100">
        <v>3</v>
      </c>
      <c r="B26" s="57" t="s">
        <v>3</v>
      </c>
      <c r="C26" s="56" t="s">
        <v>7</v>
      </c>
      <c r="D26" s="56" t="s">
        <v>15</v>
      </c>
      <c r="E26" s="57" t="s">
        <v>152</v>
      </c>
      <c r="F26" s="57" t="s">
        <v>154</v>
      </c>
      <c r="G26" s="57" t="s">
        <v>4</v>
      </c>
      <c r="H26" s="56">
        <v>27</v>
      </c>
      <c r="I26" s="46" t="s">
        <v>207</v>
      </c>
      <c r="J26" s="46">
        <v>380</v>
      </c>
      <c r="K26" s="46">
        <v>389</v>
      </c>
      <c r="L26" s="46">
        <v>401</v>
      </c>
      <c r="M26" s="77">
        <f>MAX(I26:L26)</f>
        <v>401</v>
      </c>
      <c r="N26" s="100">
        <v>3</v>
      </c>
    </row>
    <row r="27" spans="1:14" ht="75" customHeight="1">
      <c r="A27" s="100">
        <v>4</v>
      </c>
      <c r="B27" s="57" t="s">
        <v>3</v>
      </c>
      <c r="C27" s="56" t="s">
        <v>7</v>
      </c>
      <c r="D27" s="56" t="s">
        <v>15</v>
      </c>
      <c r="E27" s="57" t="s">
        <v>49</v>
      </c>
      <c r="F27" s="57" t="s">
        <v>50</v>
      </c>
      <c r="G27" s="57" t="s">
        <v>4</v>
      </c>
      <c r="H27" s="56">
        <v>22</v>
      </c>
      <c r="I27" s="46">
        <v>347</v>
      </c>
      <c r="J27" s="46">
        <v>317</v>
      </c>
      <c r="K27" s="46">
        <v>328</v>
      </c>
      <c r="L27" s="46" t="s">
        <v>210</v>
      </c>
      <c r="M27" s="77">
        <f>MAX(I27:L27)</f>
        <v>347</v>
      </c>
      <c r="N27" s="100">
        <v>4</v>
      </c>
    </row>
    <row r="28" spans="1:14" ht="75" customHeight="1">
      <c r="A28" s="100">
        <v>5</v>
      </c>
      <c r="B28" s="57" t="s">
        <v>3</v>
      </c>
      <c r="C28" s="56" t="s">
        <v>7</v>
      </c>
      <c r="D28" s="56" t="s">
        <v>15</v>
      </c>
      <c r="E28" s="57" t="s">
        <v>134</v>
      </c>
      <c r="F28" s="57" t="s">
        <v>136</v>
      </c>
      <c r="G28" s="57" t="s">
        <v>4</v>
      </c>
      <c r="H28" s="56">
        <v>20</v>
      </c>
      <c r="I28" s="46">
        <v>309</v>
      </c>
      <c r="J28" s="46" t="s">
        <v>207</v>
      </c>
      <c r="K28" s="46">
        <v>273</v>
      </c>
      <c r="L28" s="46" t="s">
        <v>207</v>
      </c>
      <c r="M28" s="77">
        <f>MAX(I28:L28)</f>
        <v>309</v>
      </c>
      <c r="N28" s="100">
        <v>5</v>
      </c>
    </row>
    <row r="29" spans="1:14" ht="40.5" customHeight="1"/>
    <row r="30" spans="1:14" ht="40.5" customHeight="1"/>
    <row r="31" spans="1:14" ht="40.5" customHeight="1"/>
    <row r="32" spans="1:14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  <row r="49" ht="16.5" customHeight="1"/>
    <row r="50" ht="40.5" hidden="1" customHeight="1"/>
    <row r="51" ht="40.5" hidden="1" customHeight="1"/>
    <row r="52" ht="40.5" hidden="1" customHeight="1"/>
    <row r="53" ht="40.5" hidden="1" customHeight="1"/>
  </sheetData>
  <mergeCells count="6">
    <mergeCell ref="A8:N8"/>
    <mergeCell ref="A18:N18"/>
    <mergeCell ref="A23:N23"/>
    <mergeCell ref="B1:N1"/>
    <mergeCell ref="B2:H2"/>
    <mergeCell ref="I2:L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  <rowBreaks count="1" manualBreakCount="1">
    <brk id="17" max="1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N18"/>
  <sheetViews>
    <sheetView view="pageBreakPreview" zoomScale="85" zoomScaleNormal="100" zoomScaleSheetLayoutView="85" workbookViewId="0">
      <selection activeCell="H16" sqref="H16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1.710937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193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4"/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83">
        <v>1</v>
      </c>
      <c r="B4" s="34" t="s">
        <v>3</v>
      </c>
      <c r="C4" s="35" t="s">
        <v>9</v>
      </c>
      <c r="D4" s="30" t="s">
        <v>15</v>
      </c>
      <c r="E4" s="34" t="s">
        <v>54</v>
      </c>
      <c r="F4" s="34" t="s">
        <v>55</v>
      </c>
      <c r="G4" s="34" t="s">
        <v>4</v>
      </c>
      <c r="H4" s="30">
        <v>19</v>
      </c>
      <c r="I4" s="16">
        <v>959</v>
      </c>
      <c r="J4" s="16">
        <v>986</v>
      </c>
      <c r="K4" s="16">
        <v>1028</v>
      </c>
      <c r="L4" s="16">
        <v>954</v>
      </c>
      <c r="M4" s="77">
        <f t="shared" ref="M4:M9" si="0">MAX(I4:L4)</f>
        <v>1028</v>
      </c>
      <c r="N4" s="83">
        <v>1</v>
      </c>
    </row>
    <row r="5" spans="1:14" ht="40.5" customHeight="1">
      <c r="A5" s="83">
        <v>2</v>
      </c>
      <c r="B5" s="34" t="s">
        <v>3</v>
      </c>
      <c r="C5" s="35" t="s">
        <v>9</v>
      </c>
      <c r="D5" s="30" t="s">
        <v>15</v>
      </c>
      <c r="E5" s="34" t="s">
        <v>155</v>
      </c>
      <c r="F5" s="34" t="s">
        <v>157</v>
      </c>
      <c r="G5" s="34" t="s">
        <v>4</v>
      </c>
      <c r="H5" s="30">
        <v>17</v>
      </c>
      <c r="I5" s="16">
        <v>910</v>
      </c>
      <c r="J5" s="16">
        <v>922</v>
      </c>
      <c r="K5" s="16">
        <v>960</v>
      </c>
      <c r="L5" s="16">
        <v>858</v>
      </c>
      <c r="M5" s="77">
        <f t="shared" si="0"/>
        <v>960</v>
      </c>
      <c r="N5" s="83">
        <v>2</v>
      </c>
    </row>
    <row r="6" spans="1:14" ht="40.5" customHeight="1">
      <c r="A6" s="83">
        <v>3</v>
      </c>
      <c r="B6" s="34" t="s">
        <v>3</v>
      </c>
      <c r="C6" s="35" t="s">
        <v>9</v>
      </c>
      <c r="D6" s="30" t="s">
        <v>15</v>
      </c>
      <c r="E6" s="34" t="s">
        <v>100</v>
      </c>
      <c r="F6" s="34" t="s">
        <v>102</v>
      </c>
      <c r="G6" s="34" t="s">
        <v>4</v>
      </c>
      <c r="H6" s="30">
        <v>18</v>
      </c>
      <c r="I6" s="16">
        <v>833</v>
      </c>
      <c r="J6" s="16">
        <v>808</v>
      </c>
      <c r="K6" s="16">
        <v>862</v>
      </c>
      <c r="L6" s="16">
        <v>844</v>
      </c>
      <c r="M6" s="77">
        <f t="shared" si="0"/>
        <v>862</v>
      </c>
      <c r="N6" s="83">
        <v>3</v>
      </c>
    </row>
    <row r="7" spans="1:14" ht="40.5" customHeight="1">
      <c r="A7" s="83">
        <v>4</v>
      </c>
      <c r="B7" s="34" t="s">
        <v>3</v>
      </c>
      <c r="C7" s="35" t="s">
        <v>9</v>
      </c>
      <c r="D7" s="30" t="s">
        <v>15</v>
      </c>
      <c r="E7" s="34" t="s">
        <v>117</v>
      </c>
      <c r="F7" s="34" t="s">
        <v>118</v>
      </c>
      <c r="G7" s="34" t="s">
        <v>4</v>
      </c>
      <c r="H7" s="30">
        <v>18</v>
      </c>
      <c r="I7" s="16">
        <v>731</v>
      </c>
      <c r="J7" s="16">
        <v>732</v>
      </c>
      <c r="K7" s="16">
        <v>810</v>
      </c>
      <c r="L7" s="16">
        <v>816</v>
      </c>
      <c r="M7" s="77">
        <f t="shared" si="0"/>
        <v>816</v>
      </c>
      <c r="N7" s="83">
        <v>4</v>
      </c>
    </row>
    <row r="8" spans="1:14" ht="40.5" customHeight="1">
      <c r="A8" s="83">
        <v>5</v>
      </c>
      <c r="B8" s="34" t="s">
        <v>3</v>
      </c>
      <c r="C8" s="35" t="s">
        <v>9</v>
      </c>
      <c r="D8" s="30" t="s">
        <v>15</v>
      </c>
      <c r="E8" s="34" t="s">
        <v>152</v>
      </c>
      <c r="F8" s="34" t="s">
        <v>153</v>
      </c>
      <c r="G8" s="34" t="s">
        <v>4</v>
      </c>
      <c r="H8" s="30">
        <v>17</v>
      </c>
      <c r="I8" s="16">
        <v>734</v>
      </c>
      <c r="J8" s="16">
        <v>792</v>
      </c>
      <c r="K8" s="16">
        <v>773</v>
      </c>
      <c r="L8" s="16" t="s">
        <v>207</v>
      </c>
      <c r="M8" s="77">
        <f t="shared" si="0"/>
        <v>792</v>
      </c>
      <c r="N8" s="83">
        <v>5</v>
      </c>
    </row>
    <row r="9" spans="1:14" ht="40.5" customHeight="1">
      <c r="A9" s="83">
        <v>6</v>
      </c>
      <c r="B9" s="34" t="s">
        <v>3</v>
      </c>
      <c r="C9" s="35" t="s">
        <v>9</v>
      </c>
      <c r="D9" s="30" t="s">
        <v>15</v>
      </c>
      <c r="E9" s="34" t="s">
        <v>106</v>
      </c>
      <c r="F9" s="34" t="s">
        <v>108</v>
      </c>
      <c r="G9" s="34" t="s">
        <v>4</v>
      </c>
      <c r="H9" s="30">
        <v>18</v>
      </c>
      <c r="I9" s="16">
        <v>687</v>
      </c>
      <c r="J9" s="16">
        <v>610</v>
      </c>
      <c r="K9" s="16">
        <v>666</v>
      </c>
      <c r="L9" s="16">
        <v>685</v>
      </c>
      <c r="M9" s="77">
        <f t="shared" si="0"/>
        <v>687</v>
      </c>
      <c r="N9" s="83">
        <v>6</v>
      </c>
    </row>
    <row r="10" spans="1:14" ht="40.5" customHeight="1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6"/>
    </row>
    <row r="11" spans="1:14" ht="40.5" customHeight="1">
      <c r="A11" s="83">
        <v>1</v>
      </c>
      <c r="B11" s="34" t="s">
        <v>3</v>
      </c>
      <c r="C11" s="35" t="s">
        <v>9</v>
      </c>
      <c r="D11" s="30" t="s">
        <v>15</v>
      </c>
      <c r="E11" s="34" t="s">
        <v>111</v>
      </c>
      <c r="F11" s="34" t="s">
        <v>112</v>
      </c>
      <c r="G11" s="34" t="s">
        <v>4</v>
      </c>
      <c r="H11" s="30">
        <v>20</v>
      </c>
      <c r="I11" s="16">
        <v>526</v>
      </c>
      <c r="J11" s="16">
        <v>765</v>
      </c>
      <c r="K11" s="16" t="s">
        <v>207</v>
      </c>
      <c r="L11" s="16">
        <v>467</v>
      </c>
      <c r="M11" s="77">
        <f t="shared" ref="M11:M17" si="1">MAX(I11:L11)</f>
        <v>765</v>
      </c>
      <c r="N11" s="83">
        <v>1</v>
      </c>
    </row>
    <row r="12" spans="1:14" ht="40.5" customHeight="1">
      <c r="A12" s="83">
        <v>2</v>
      </c>
      <c r="B12" s="34" t="s">
        <v>3</v>
      </c>
      <c r="C12" s="35" t="s">
        <v>9</v>
      </c>
      <c r="D12" s="30" t="s">
        <v>15</v>
      </c>
      <c r="E12" s="34" t="s">
        <v>31</v>
      </c>
      <c r="F12" s="34" t="s">
        <v>33</v>
      </c>
      <c r="G12" s="34" t="s">
        <v>4</v>
      </c>
      <c r="H12" s="30">
        <v>20</v>
      </c>
      <c r="I12" s="16">
        <v>551</v>
      </c>
      <c r="J12" s="16">
        <v>595</v>
      </c>
      <c r="K12" s="16">
        <v>646</v>
      </c>
      <c r="L12" s="16">
        <v>603</v>
      </c>
      <c r="M12" s="77">
        <f t="shared" si="1"/>
        <v>646</v>
      </c>
      <c r="N12" s="83">
        <v>2</v>
      </c>
    </row>
    <row r="13" spans="1:14" ht="40.5" customHeight="1">
      <c r="A13" s="83">
        <v>3</v>
      </c>
      <c r="B13" s="34" t="s">
        <v>3</v>
      </c>
      <c r="C13" s="35" t="s">
        <v>9</v>
      </c>
      <c r="D13" s="30" t="s">
        <v>15</v>
      </c>
      <c r="E13" s="34" t="s">
        <v>49</v>
      </c>
      <c r="F13" s="34" t="s">
        <v>51</v>
      </c>
      <c r="G13" s="34" t="s">
        <v>4</v>
      </c>
      <c r="H13" s="30">
        <v>20</v>
      </c>
      <c r="I13" s="16">
        <v>588</v>
      </c>
      <c r="J13" s="16">
        <v>574</v>
      </c>
      <c r="K13" s="16">
        <v>617</v>
      </c>
      <c r="L13" s="16">
        <v>612</v>
      </c>
      <c r="M13" s="77">
        <f t="shared" si="1"/>
        <v>617</v>
      </c>
      <c r="N13" s="83">
        <v>3</v>
      </c>
    </row>
    <row r="14" spans="1:14" ht="40.5" customHeight="1">
      <c r="A14" s="83">
        <v>4</v>
      </c>
      <c r="B14" s="34" t="s">
        <v>3</v>
      </c>
      <c r="C14" s="35" t="s">
        <v>9</v>
      </c>
      <c r="D14" s="30" t="s">
        <v>15</v>
      </c>
      <c r="E14" s="34" t="s">
        <v>152</v>
      </c>
      <c r="F14" s="34" t="s">
        <v>154</v>
      </c>
      <c r="G14" s="34" t="s">
        <v>4</v>
      </c>
      <c r="H14" s="30">
        <v>27</v>
      </c>
      <c r="I14" s="16">
        <v>600</v>
      </c>
      <c r="J14" s="16">
        <v>584</v>
      </c>
      <c r="K14" s="16">
        <v>617</v>
      </c>
      <c r="L14" s="16">
        <v>606</v>
      </c>
      <c r="M14" s="77">
        <f t="shared" si="1"/>
        <v>617</v>
      </c>
      <c r="N14" s="83">
        <v>4</v>
      </c>
    </row>
    <row r="15" spans="1:14" ht="40.5" customHeight="1">
      <c r="A15" s="83">
        <v>5</v>
      </c>
      <c r="B15" s="34" t="s">
        <v>3</v>
      </c>
      <c r="C15" s="35" t="s">
        <v>9</v>
      </c>
      <c r="D15" s="30" t="s">
        <v>15</v>
      </c>
      <c r="E15" s="34" t="s">
        <v>22</v>
      </c>
      <c r="F15" s="34" t="s">
        <v>24</v>
      </c>
      <c r="G15" s="34" t="s">
        <v>4</v>
      </c>
      <c r="H15" s="30">
        <v>20</v>
      </c>
      <c r="I15" s="16" t="s">
        <v>207</v>
      </c>
      <c r="J15" s="16">
        <v>616</v>
      </c>
      <c r="K15" s="16" t="s">
        <v>207</v>
      </c>
      <c r="L15" s="16" t="s">
        <v>207</v>
      </c>
      <c r="M15" s="77">
        <f t="shared" si="1"/>
        <v>616</v>
      </c>
      <c r="N15" s="83">
        <v>5</v>
      </c>
    </row>
    <row r="16" spans="1:14" ht="40.5" customHeight="1">
      <c r="A16" s="83">
        <v>6</v>
      </c>
      <c r="B16" s="34" t="s">
        <v>3</v>
      </c>
      <c r="C16" s="35" t="s">
        <v>9</v>
      </c>
      <c r="D16" s="30" t="s">
        <v>15</v>
      </c>
      <c r="E16" s="34" t="s">
        <v>129</v>
      </c>
      <c r="F16" s="34" t="s">
        <v>131</v>
      </c>
      <c r="G16" s="34" t="s">
        <v>4</v>
      </c>
      <c r="H16" s="30">
        <v>20</v>
      </c>
      <c r="I16" s="16">
        <v>471</v>
      </c>
      <c r="J16" s="16">
        <v>479</v>
      </c>
      <c r="K16" s="16">
        <v>524</v>
      </c>
      <c r="L16" s="16">
        <v>461</v>
      </c>
      <c r="M16" s="77">
        <f t="shared" si="1"/>
        <v>524</v>
      </c>
      <c r="N16" s="83">
        <v>6</v>
      </c>
    </row>
    <row r="17" spans="1:14" ht="40.5" customHeight="1">
      <c r="A17" s="83">
        <v>7</v>
      </c>
      <c r="B17" s="34" t="s">
        <v>3</v>
      </c>
      <c r="C17" s="35" t="s">
        <v>9</v>
      </c>
      <c r="D17" s="30" t="s">
        <v>15</v>
      </c>
      <c r="E17" s="34" t="s">
        <v>97</v>
      </c>
      <c r="F17" s="34" t="s">
        <v>99</v>
      </c>
      <c r="G17" s="34" t="s">
        <v>4</v>
      </c>
      <c r="H17" s="30">
        <v>30</v>
      </c>
      <c r="I17" s="16">
        <v>288</v>
      </c>
      <c r="J17" s="16" t="s">
        <v>207</v>
      </c>
      <c r="K17" s="16">
        <v>380</v>
      </c>
      <c r="L17" s="16" t="s">
        <v>207</v>
      </c>
      <c r="M17" s="77">
        <f t="shared" si="1"/>
        <v>380</v>
      </c>
      <c r="N17" s="83">
        <v>7</v>
      </c>
    </row>
    <row r="18" spans="1:14" ht="40.5" customHeight="1">
      <c r="A18" s="83">
        <v>8</v>
      </c>
      <c r="B18" s="34" t="s">
        <v>3</v>
      </c>
      <c r="C18" s="35" t="s">
        <v>9</v>
      </c>
      <c r="D18" s="30" t="s">
        <v>15</v>
      </c>
      <c r="E18" s="34" t="s">
        <v>97</v>
      </c>
      <c r="F18" s="34" t="s">
        <v>98</v>
      </c>
      <c r="G18" s="34" t="s">
        <v>4</v>
      </c>
      <c r="H18" s="30">
        <v>36</v>
      </c>
      <c r="I18" s="16" t="s">
        <v>207</v>
      </c>
      <c r="J18" s="16" t="s">
        <v>207</v>
      </c>
      <c r="K18" s="16" t="s">
        <v>207</v>
      </c>
      <c r="L18" s="16" t="s">
        <v>207</v>
      </c>
      <c r="M18" s="77" t="s">
        <v>208</v>
      </c>
      <c r="N18" s="83">
        <v>8</v>
      </c>
    </row>
  </sheetData>
  <mergeCells count="4">
    <mergeCell ref="A1:N1"/>
    <mergeCell ref="A2:H2"/>
    <mergeCell ref="I2:L2"/>
    <mergeCell ref="A10:N10"/>
  </mergeCells>
  <phoneticPr fontId="21" type="noConversion"/>
  <pageMargins left="0.7" right="0.7" top="0.75" bottom="0.75" header="0.3" footer="0.3"/>
  <pageSetup paperSize="9" scale="6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N51"/>
  <sheetViews>
    <sheetView view="pageBreakPreview" zoomScale="85" zoomScaleNormal="100" zoomScaleSheetLayoutView="85" workbookViewId="0">
      <selection activeCell="E7" sqref="E7"/>
    </sheetView>
  </sheetViews>
  <sheetFormatPr defaultRowHeight="15"/>
  <cols>
    <col min="1" max="1" width="7.140625" customWidth="1"/>
    <col min="2" max="2" width="11.28515625" customWidth="1"/>
    <col min="3" max="3" width="17.28515625" customWidth="1"/>
    <col min="4" max="4" width="22.7109375" customWidth="1"/>
    <col min="5" max="5" width="38.5703125" customWidth="1"/>
    <col min="6" max="6" width="34.7109375" customWidth="1"/>
    <col min="13" max="13" width="10.42578125" bestFit="1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194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60" t="s">
        <v>211</v>
      </c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18">
        <v>1</v>
      </c>
      <c r="B4" s="37" t="s">
        <v>3</v>
      </c>
      <c r="C4" s="36" t="s">
        <v>8</v>
      </c>
      <c r="D4" s="39" t="s">
        <v>15</v>
      </c>
      <c r="E4" s="39" t="s">
        <v>64</v>
      </c>
      <c r="F4" s="37" t="s">
        <v>65</v>
      </c>
      <c r="G4" s="37" t="s">
        <v>4</v>
      </c>
      <c r="H4" s="39">
        <v>23</v>
      </c>
      <c r="I4" s="16">
        <v>1070</v>
      </c>
      <c r="J4" s="16" t="s">
        <v>207</v>
      </c>
      <c r="K4" s="16" t="s">
        <v>207</v>
      </c>
      <c r="L4" s="16" t="s">
        <v>207</v>
      </c>
      <c r="M4" s="78">
        <f>MAX(I4:L4)</f>
        <v>1070</v>
      </c>
      <c r="N4" s="18">
        <v>1</v>
      </c>
    </row>
    <row r="5" spans="1:14" ht="40.5" customHeight="1">
      <c r="A5" s="18" t="s">
        <v>209</v>
      </c>
      <c r="B5" s="68" t="s">
        <v>3</v>
      </c>
      <c r="C5" s="36" t="s">
        <v>8</v>
      </c>
      <c r="D5" s="39" t="s">
        <v>15</v>
      </c>
      <c r="E5" s="39" t="s">
        <v>160</v>
      </c>
      <c r="F5" s="68" t="s">
        <v>161</v>
      </c>
      <c r="G5" s="68" t="s">
        <v>4</v>
      </c>
      <c r="H5" s="39">
        <v>21</v>
      </c>
      <c r="I5" s="16" t="s">
        <v>207</v>
      </c>
      <c r="J5" s="16" t="s">
        <v>207</v>
      </c>
      <c r="K5" s="16" t="s">
        <v>207</v>
      </c>
      <c r="L5" s="16" t="s">
        <v>207</v>
      </c>
      <c r="M5" s="78" t="s">
        <v>208</v>
      </c>
      <c r="N5" s="18" t="s">
        <v>209</v>
      </c>
    </row>
    <row r="6" spans="1:14" ht="40.5" customHeight="1">
      <c r="A6" s="28"/>
      <c r="B6" s="35"/>
      <c r="C6" s="30"/>
      <c r="D6" s="30"/>
      <c r="E6" s="28"/>
      <c r="F6" s="28"/>
      <c r="G6" s="30"/>
      <c r="H6" s="12"/>
      <c r="I6" s="16"/>
      <c r="J6" s="16"/>
      <c r="K6" s="16"/>
      <c r="L6" s="16"/>
      <c r="M6" s="17">
        <f>MAX(I6:L6)</f>
        <v>0</v>
      </c>
      <c r="N6" s="18"/>
    </row>
    <row r="7" spans="1:14" ht="40.5" customHeight="1">
      <c r="A7" s="28"/>
      <c r="B7" s="35"/>
      <c r="C7" s="30"/>
      <c r="D7" s="30"/>
      <c r="E7" s="28"/>
      <c r="F7" s="28"/>
      <c r="G7" s="30"/>
      <c r="H7" s="12"/>
      <c r="I7" s="16"/>
      <c r="J7" s="16"/>
      <c r="K7" s="16"/>
      <c r="L7" s="16"/>
      <c r="M7" s="17">
        <f>MAX(I7:L7)</f>
        <v>0</v>
      </c>
      <c r="N7" s="18"/>
    </row>
    <row r="8" spans="1:14" ht="40.5" customHeight="1">
      <c r="A8" s="18"/>
      <c r="B8" s="7"/>
      <c r="C8" s="7"/>
      <c r="D8" s="7"/>
      <c r="E8" s="8"/>
      <c r="F8" s="8"/>
      <c r="G8" s="7"/>
      <c r="H8" s="12"/>
      <c r="I8" s="16"/>
      <c r="J8" s="16"/>
      <c r="K8" s="16"/>
      <c r="L8" s="16"/>
      <c r="M8" s="17"/>
      <c r="N8" s="18"/>
    </row>
    <row r="9" spans="1:14" ht="40.5" customHeight="1">
      <c r="A9" s="18"/>
      <c r="B9" s="7"/>
      <c r="C9" s="7"/>
      <c r="D9" s="7"/>
      <c r="E9" s="8"/>
      <c r="F9" s="8"/>
      <c r="G9" s="7"/>
      <c r="H9" s="12"/>
      <c r="I9" s="16"/>
      <c r="J9" s="16"/>
      <c r="K9" s="16"/>
      <c r="L9" s="16"/>
      <c r="M9" s="17"/>
      <c r="N9" s="18"/>
    </row>
    <row r="10" spans="1:14" ht="40.5" customHeight="1">
      <c r="A10" s="18"/>
      <c r="B10" s="7"/>
      <c r="C10" s="7"/>
      <c r="D10" s="7"/>
      <c r="E10" s="8"/>
      <c r="F10" s="8"/>
      <c r="G10" s="7"/>
      <c r="H10" s="12"/>
      <c r="I10" s="16"/>
      <c r="J10" s="16"/>
      <c r="K10" s="16"/>
      <c r="L10" s="16"/>
      <c r="M10" s="17"/>
      <c r="N10" s="18"/>
    </row>
    <row r="11" spans="1:14" ht="40.5" customHeight="1"/>
    <row r="12" spans="1:14" ht="40.5" customHeight="1"/>
    <row r="13" spans="1:14" ht="40.5" customHeight="1"/>
    <row r="14" spans="1:14" ht="40.5" customHeight="1"/>
    <row r="15" spans="1:14" ht="40.5" customHeight="1"/>
    <row r="16" spans="1:14" ht="40.5" customHeight="1"/>
    <row r="17" ht="40.5" customHeight="1"/>
    <row r="18" ht="40.5" customHeight="1"/>
    <row r="19" ht="40.5" customHeight="1"/>
    <row r="20" ht="40.5" customHeight="1"/>
    <row r="21" ht="40.5" customHeight="1"/>
    <row r="22" ht="40.5" customHeight="1"/>
    <row r="23" ht="40.5" customHeight="1"/>
    <row r="24" ht="40.5" customHeight="1"/>
    <row r="25" ht="40.5" customHeight="1"/>
    <row r="26" ht="40.5" customHeight="1"/>
    <row r="27" ht="40.5" customHeight="1"/>
    <row r="28" ht="40.5" customHeight="1"/>
    <row r="29" ht="40.5" customHeight="1"/>
    <row r="30" ht="40.5" customHeight="1"/>
    <row r="31" ht="40.5" customHeight="1"/>
    <row r="32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16.5" customHeight="1"/>
    <row r="48" ht="40.5" hidden="1" customHeight="1"/>
    <row r="49" ht="40.5" hidden="1" customHeight="1"/>
    <row r="50" ht="40.5" hidden="1" customHeight="1"/>
    <row r="51" ht="40.5" hidden="1" customHeight="1"/>
  </sheetData>
  <mergeCells count="3">
    <mergeCell ref="A1:N1"/>
    <mergeCell ref="A2:H2"/>
    <mergeCell ref="I2:L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N10"/>
  <sheetViews>
    <sheetView view="pageBreakPreview" zoomScale="85" zoomScaleNormal="100" zoomScaleSheetLayoutView="85" workbookViewId="0">
      <selection activeCell="E18" sqref="E18"/>
    </sheetView>
  </sheetViews>
  <sheetFormatPr defaultRowHeight="15"/>
  <cols>
    <col min="1" max="1" width="10.7109375" customWidth="1"/>
    <col min="2" max="2" width="14.7109375" customWidth="1"/>
    <col min="3" max="3" width="11.7109375" customWidth="1"/>
    <col min="4" max="4" width="18.42578125" customWidth="1"/>
    <col min="5" max="5" width="38.5703125" customWidth="1"/>
    <col min="6" max="6" width="24.42578125" customWidth="1"/>
    <col min="13" max="13" width="11.8554687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171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76">
        <v>1</v>
      </c>
      <c r="B4" s="7" t="s">
        <v>12</v>
      </c>
      <c r="C4" s="7" t="s">
        <v>9</v>
      </c>
      <c r="D4" s="7" t="s">
        <v>15</v>
      </c>
      <c r="E4" s="7" t="s">
        <v>34</v>
      </c>
      <c r="F4" s="8" t="s">
        <v>36</v>
      </c>
      <c r="G4" s="8" t="s">
        <v>13</v>
      </c>
      <c r="H4" s="7">
        <v>15</v>
      </c>
      <c r="I4" s="63" t="s">
        <v>207</v>
      </c>
      <c r="J4" s="63">
        <v>562</v>
      </c>
      <c r="K4" s="63" t="s">
        <v>207</v>
      </c>
      <c r="L4" s="63">
        <v>513</v>
      </c>
      <c r="M4" s="75">
        <f t="shared" ref="M4:M9" si="0">MAX(I4:L4)</f>
        <v>562</v>
      </c>
      <c r="N4" s="18">
        <v>1</v>
      </c>
    </row>
    <row r="5" spans="1:14" ht="40.5" customHeight="1">
      <c r="A5" s="15"/>
      <c r="B5" s="7"/>
      <c r="C5" s="7"/>
      <c r="D5" s="7"/>
      <c r="E5" s="8"/>
      <c r="F5" s="8"/>
      <c r="G5" s="7"/>
      <c r="H5" s="12"/>
      <c r="I5" s="16"/>
      <c r="J5" s="16"/>
      <c r="K5" s="16"/>
      <c r="L5" s="16"/>
      <c r="M5" s="17">
        <f t="shared" si="0"/>
        <v>0</v>
      </c>
      <c r="N5" s="18"/>
    </row>
    <row r="6" spans="1:14" ht="40.5" customHeight="1">
      <c r="A6" s="15"/>
      <c r="B6" s="7"/>
      <c r="C6" s="7"/>
      <c r="D6" s="7"/>
      <c r="E6" s="8"/>
      <c r="F6" s="8"/>
      <c r="G6" s="7"/>
      <c r="H6" s="12"/>
      <c r="I6" s="16"/>
      <c r="J6" s="16"/>
      <c r="K6" s="16"/>
      <c r="L6" s="16"/>
      <c r="M6" s="17">
        <f t="shared" si="0"/>
        <v>0</v>
      </c>
      <c r="N6" s="18"/>
    </row>
    <row r="7" spans="1:14" ht="40.5" customHeight="1">
      <c r="A7" s="15"/>
      <c r="B7" s="7"/>
      <c r="C7" s="7"/>
      <c r="D7" s="7"/>
      <c r="E7" s="8"/>
      <c r="F7" s="8"/>
      <c r="G7" s="7"/>
      <c r="H7" s="12"/>
      <c r="I7" s="16"/>
      <c r="J7" s="16"/>
      <c r="K7" s="16"/>
      <c r="L7" s="16"/>
      <c r="M7" s="17">
        <f t="shared" si="0"/>
        <v>0</v>
      </c>
      <c r="N7" s="18"/>
    </row>
    <row r="8" spans="1:14" ht="40.5" customHeight="1">
      <c r="A8" s="15"/>
      <c r="B8" s="7"/>
      <c r="C8" s="7"/>
      <c r="D8" s="7"/>
      <c r="E8" s="8"/>
      <c r="F8" s="8"/>
      <c r="G8" s="7"/>
      <c r="H8" s="12"/>
      <c r="I8" s="16"/>
      <c r="J8" s="16"/>
      <c r="K8" s="16"/>
      <c r="L8" s="16"/>
      <c r="M8" s="17">
        <f t="shared" si="0"/>
        <v>0</v>
      </c>
      <c r="N8" s="18"/>
    </row>
    <row r="9" spans="1:14" ht="40.5" customHeight="1">
      <c r="A9" s="15"/>
      <c r="B9" s="7"/>
      <c r="C9" s="7"/>
      <c r="D9" s="7"/>
      <c r="E9" s="8"/>
      <c r="F9" s="8"/>
      <c r="G9" s="7"/>
      <c r="H9" s="12"/>
      <c r="I9" s="16"/>
      <c r="J9" s="16"/>
      <c r="K9" s="16"/>
      <c r="L9" s="16"/>
      <c r="M9" s="17">
        <f t="shared" si="0"/>
        <v>0</v>
      </c>
      <c r="N9" s="18"/>
    </row>
    <row r="10" spans="1:14" ht="40.5" customHeight="1">
      <c r="A10" s="15"/>
      <c r="B10" s="7"/>
      <c r="C10" s="7"/>
      <c r="D10" s="7"/>
      <c r="E10" s="8"/>
      <c r="F10" s="8"/>
      <c r="G10" s="7"/>
      <c r="H10" s="12"/>
      <c r="I10" s="16"/>
      <c r="J10" s="16"/>
      <c r="K10" s="16"/>
      <c r="L10" s="16"/>
      <c r="M10" s="17"/>
      <c r="N10" s="18"/>
    </row>
  </sheetData>
  <mergeCells count="3">
    <mergeCell ref="A1:N1"/>
    <mergeCell ref="A2:H2"/>
    <mergeCell ref="I2:L2"/>
  </mergeCells>
  <phoneticPr fontId="21" type="noConversion"/>
  <pageMargins left="0.7" right="0.7" top="0.75" bottom="0.75" header="0.3" footer="0.3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7">
    <tabColor indexed="51"/>
    <pageSetUpPr fitToPage="1"/>
  </sheetPr>
  <dimension ref="A1:J8"/>
  <sheetViews>
    <sheetView view="pageBreakPreview" zoomScaleNormal="100" zoomScaleSheetLayoutView="100" workbookViewId="0">
      <selection activeCell="E11" sqref="E11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7" width="13.28515625" customWidth="1"/>
    <col min="8" max="8" width="13.28515625" style="51" customWidth="1"/>
    <col min="9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173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6" t="s">
        <v>164</v>
      </c>
      <c r="G3" s="6" t="s">
        <v>5</v>
      </c>
      <c r="H3" s="6" t="s">
        <v>6</v>
      </c>
      <c r="I3" s="19" t="s">
        <v>165</v>
      </c>
      <c r="J3" s="6" t="s">
        <v>166</v>
      </c>
    </row>
    <row r="4" spans="1:10" ht="30" customHeight="1">
      <c r="A4" s="74">
        <v>1</v>
      </c>
      <c r="B4" s="34" t="s">
        <v>12</v>
      </c>
      <c r="C4" s="35">
        <v>100</v>
      </c>
      <c r="D4" s="30" t="s">
        <v>15</v>
      </c>
      <c r="E4" s="34" t="s">
        <v>40</v>
      </c>
      <c r="F4" s="34" t="s">
        <v>41</v>
      </c>
      <c r="G4" s="34" t="s">
        <v>4</v>
      </c>
      <c r="H4" s="33">
        <v>15</v>
      </c>
      <c r="I4" s="88">
        <v>2063</v>
      </c>
      <c r="J4" s="74">
        <v>1</v>
      </c>
    </row>
    <row r="5" spans="1:10" ht="30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30" customHeight="1">
      <c r="A6" s="90">
        <v>1</v>
      </c>
      <c r="B6" s="34" t="s">
        <v>12</v>
      </c>
      <c r="C6" s="35">
        <v>100</v>
      </c>
      <c r="D6" s="30" t="s">
        <v>15</v>
      </c>
      <c r="E6" s="30" t="s">
        <v>85</v>
      </c>
      <c r="F6" s="34" t="s">
        <v>86</v>
      </c>
      <c r="G6" s="34" t="s">
        <v>4</v>
      </c>
      <c r="H6" s="33">
        <v>10</v>
      </c>
      <c r="I6" s="88">
        <v>3161</v>
      </c>
      <c r="J6" s="90">
        <v>1</v>
      </c>
    </row>
    <row r="7" spans="1:10" ht="30" customHeight="1">
      <c r="B7" s="11"/>
      <c r="C7" s="13"/>
      <c r="D7" s="10"/>
      <c r="E7" s="11"/>
      <c r="F7" s="10"/>
      <c r="G7" s="9"/>
      <c r="H7" s="14"/>
      <c r="I7" s="14"/>
      <c r="J7" s="14"/>
    </row>
    <row r="8" spans="1:10" ht="30" customHeight="1">
      <c r="B8" s="11"/>
      <c r="C8" s="13"/>
      <c r="D8" s="10"/>
      <c r="E8" s="11"/>
      <c r="F8" s="10"/>
      <c r="G8" s="9"/>
      <c r="H8" s="14"/>
      <c r="I8" s="14"/>
      <c r="J8" s="14"/>
    </row>
  </sheetData>
  <mergeCells count="3">
    <mergeCell ref="B1:J1"/>
    <mergeCell ref="B2:J2"/>
    <mergeCell ref="A5:J5"/>
  </mergeCells>
  <phoneticPr fontId="21" type="noConversion"/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1"/>
    <pageSetUpPr fitToPage="1"/>
  </sheetPr>
  <dimension ref="A1:J7"/>
  <sheetViews>
    <sheetView view="pageBreakPreview" zoomScaleNormal="100" zoomScaleSheetLayoutView="100" workbookViewId="0">
      <selection activeCell="E8" sqref="E8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7" width="13.28515625" customWidth="1"/>
    <col min="8" max="9" width="13.28515625" style="51" customWidth="1"/>
    <col min="10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174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165</v>
      </c>
      <c r="I3" s="19" t="s">
        <v>165</v>
      </c>
      <c r="J3" s="19" t="s">
        <v>166</v>
      </c>
    </row>
    <row r="4" spans="1:10" ht="30" customHeight="1">
      <c r="A4" s="83">
        <v>1</v>
      </c>
      <c r="B4" s="34" t="s">
        <v>12</v>
      </c>
      <c r="C4" s="33">
        <v>400</v>
      </c>
      <c r="D4" s="30" t="s">
        <v>15</v>
      </c>
      <c r="E4" s="30" t="s">
        <v>85</v>
      </c>
      <c r="F4" s="34" t="s">
        <v>86</v>
      </c>
      <c r="G4" s="34" t="s">
        <v>4</v>
      </c>
      <c r="H4" s="33">
        <v>10</v>
      </c>
      <c r="I4" s="84">
        <v>22538</v>
      </c>
      <c r="J4" s="83">
        <v>1</v>
      </c>
    </row>
    <row r="5" spans="1:10" ht="30" customHeight="1">
      <c r="A5" s="26"/>
      <c r="B5" s="26"/>
      <c r="C5" s="35"/>
      <c r="D5" s="30"/>
      <c r="E5" s="30"/>
      <c r="F5" s="26"/>
      <c r="G5" s="26"/>
      <c r="H5" s="33"/>
      <c r="I5" s="33"/>
      <c r="J5" s="14"/>
    </row>
    <row r="6" spans="1:10" ht="30" customHeight="1">
      <c r="A6" s="26"/>
      <c r="B6" s="26"/>
      <c r="C6" s="35"/>
      <c r="D6" s="30"/>
      <c r="E6" s="30"/>
      <c r="F6" s="26"/>
      <c r="G6" s="26"/>
      <c r="H6" s="33"/>
      <c r="I6" s="33"/>
      <c r="J6" s="14"/>
    </row>
    <row r="7" spans="1:10" ht="30" customHeight="1">
      <c r="A7" s="11"/>
      <c r="B7" s="11"/>
      <c r="C7" s="13"/>
      <c r="D7" s="10"/>
      <c r="E7" s="11"/>
      <c r="F7" s="10"/>
      <c r="G7" s="9"/>
      <c r="H7" s="14"/>
      <c r="I7" s="14"/>
      <c r="J7" s="14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1"/>
    <pageSetUpPr fitToPage="1"/>
  </sheetPr>
  <dimension ref="A1:N11"/>
  <sheetViews>
    <sheetView view="pageBreakPreview" zoomScale="85" zoomScaleNormal="100" zoomScaleSheetLayoutView="85" workbookViewId="0">
      <selection activeCell="E8" sqref="E8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176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22"/>
      <c r="B3" s="1" t="s">
        <v>0</v>
      </c>
      <c r="C3" s="3" t="s">
        <v>1</v>
      </c>
      <c r="D3" s="23" t="s">
        <v>2</v>
      </c>
      <c r="E3" s="23" t="s">
        <v>163</v>
      </c>
      <c r="F3" s="24" t="s">
        <v>164</v>
      </c>
      <c r="G3" s="25" t="s">
        <v>5</v>
      </c>
      <c r="H3" s="44" t="s">
        <v>6</v>
      </c>
      <c r="I3" s="25">
        <v>1</v>
      </c>
      <c r="J3" s="25">
        <v>2</v>
      </c>
      <c r="K3" s="25">
        <v>3</v>
      </c>
      <c r="L3" s="25">
        <v>4</v>
      </c>
      <c r="M3" s="25" t="s">
        <v>165</v>
      </c>
      <c r="N3" s="25" t="s">
        <v>166</v>
      </c>
    </row>
    <row r="4" spans="1:14" ht="40.5" customHeight="1">
      <c r="A4" s="85">
        <v>1</v>
      </c>
      <c r="B4" s="34" t="s">
        <v>12</v>
      </c>
      <c r="C4" s="35" t="s">
        <v>9</v>
      </c>
      <c r="D4" s="30" t="s">
        <v>15</v>
      </c>
      <c r="E4" s="34" t="s">
        <v>34</v>
      </c>
      <c r="F4" s="34" t="s">
        <v>35</v>
      </c>
      <c r="G4" s="34" t="s">
        <v>4</v>
      </c>
      <c r="H4" s="30">
        <v>19</v>
      </c>
      <c r="I4" s="16" t="s">
        <v>207</v>
      </c>
      <c r="J4" s="16">
        <v>521</v>
      </c>
      <c r="K4" s="16">
        <v>572</v>
      </c>
      <c r="L4" s="16">
        <v>594</v>
      </c>
      <c r="M4" s="78">
        <f t="shared" ref="M4:M10" si="0">MAX(I4:L4)</f>
        <v>594</v>
      </c>
      <c r="N4" s="85">
        <v>1</v>
      </c>
    </row>
    <row r="5" spans="1:14" ht="40.5" customHeight="1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</row>
    <row r="6" spans="1:14" ht="40.5" customHeight="1">
      <c r="A6" s="18">
        <v>1</v>
      </c>
      <c r="B6" s="34" t="s">
        <v>12</v>
      </c>
      <c r="C6" s="35" t="s">
        <v>9</v>
      </c>
      <c r="D6" s="30" t="s">
        <v>15</v>
      </c>
      <c r="E6" s="34" t="s">
        <v>214</v>
      </c>
      <c r="F6" s="34" t="s">
        <v>135</v>
      </c>
      <c r="G6" s="34" t="s">
        <v>4</v>
      </c>
      <c r="H6" s="30">
        <v>15</v>
      </c>
      <c r="I6" s="16" t="s">
        <v>207</v>
      </c>
      <c r="J6" s="16">
        <v>686</v>
      </c>
      <c r="K6" s="16">
        <v>674</v>
      </c>
      <c r="L6" s="16">
        <v>623</v>
      </c>
      <c r="M6" s="78">
        <f>MAX(I6:L6)</f>
        <v>686</v>
      </c>
      <c r="N6" s="18">
        <v>1</v>
      </c>
    </row>
    <row r="7" spans="1:14" ht="40.5" customHeight="1">
      <c r="A7" s="18">
        <v>2</v>
      </c>
      <c r="B7" s="34" t="s">
        <v>12</v>
      </c>
      <c r="C7" s="35" t="s">
        <v>9</v>
      </c>
      <c r="D7" s="30" t="s">
        <v>15</v>
      </c>
      <c r="E7" s="34" t="s">
        <v>40</v>
      </c>
      <c r="F7" s="34" t="s">
        <v>41</v>
      </c>
      <c r="G7" s="34" t="s">
        <v>4</v>
      </c>
      <c r="H7" s="30">
        <v>15</v>
      </c>
      <c r="I7" s="16" t="s">
        <v>207</v>
      </c>
      <c r="J7" s="16">
        <v>578</v>
      </c>
      <c r="K7" s="16">
        <v>579</v>
      </c>
      <c r="L7" s="16" t="s">
        <v>207</v>
      </c>
      <c r="M7" s="78">
        <f>MAX(I7:L7)</f>
        <v>579</v>
      </c>
      <c r="N7" s="18">
        <v>2</v>
      </c>
    </row>
    <row r="8" spans="1:14" ht="40.5" customHeight="1">
      <c r="A8" s="18"/>
      <c r="B8" s="7"/>
      <c r="C8" s="7"/>
      <c r="D8" s="7"/>
      <c r="E8" s="8"/>
      <c r="F8" s="8"/>
      <c r="G8" s="7"/>
      <c r="H8" s="12"/>
      <c r="I8" s="16"/>
      <c r="J8" s="16"/>
      <c r="K8" s="16"/>
      <c r="L8" s="16"/>
      <c r="M8" s="17">
        <f t="shared" si="0"/>
        <v>0</v>
      </c>
      <c r="N8" s="18"/>
    </row>
    <row r="9" spans="1:14" ht="40.5" customHeight="1">
      <c r="A9" s="18"/>
      <c r="B9" s="7"/>
      <c r="C9" s="7"/>
      <c r="D9" s="7"/>
      <c r="E9" s="8"/>
      <c r="F9" s="8"/>
      <c r="G9" s="7"/>
      <c r="H9" s="12"/>
      <c r="I9" s="16"/>
      <c r="J9" s="16"/>
      <c r="K9" s="16"/>
      <c r="L9" s="16"/>
      <c r="M9" s="17">
        <f t="shared" si="0"/>
        <v>0</v>
      </c>
      <c r="N9" s="18"/>
    </row>
    <row r="10" spans="1:14" ht="40.5" customHeight="1">
      <c r="A10" s="18"/>
      <c r="B10" s="7"/>
      <c r="C10" s="7"/>
      <c r="D10" s="7"/>
      <c r="E10" s="8"/>
      <c r="F10" s="8"/>
      <c r="G10" s="7"/>
      <c r="H10" s="12"/>
      <c r="I10" s="16"/>
      <c r="J10" s="16"/>
      <c r="K10" s="16"/>
      <c r="L10" s="16"/>
      <c r="M10" s="17">
        <f t="shared" si="0"/>
        <v>0</v>
      </c>
      <c r="N10" s="18"/>
    </row>
    <row r="11" spans="1:14" ht="40.5" customHeight="1">
      <c r="A11" s="18"/>
      <c r="B11" s="7"/>
      <c r="C11" s="7"/>
      <c r="D11" s="7"/>
      <c r="E11" s="8"/>
      <c r="F11" s="8"/>
      <c r="G11" s="7"/>
      <c r="H11" s="12"/>
      <c r="I11" s="16"/>
      <c r="J11" s="16"/>
      <c r="K11" s="16"/>
      <c r="L11" s="16"/>
      <c r="M11" s="17"/>
      <c r="N11" s="18"/>
    </row>
  </sheetData>
  <mergeCells count="4">
    <mergeCell ref="A1:N1"/>
    <mergeCell ref="A2:H2"/>
    <mergeCell ref="I2:L2"/>
    <mergeCell ref="A5:N5"/>
  </mergeCells>
  <phoneticPr fontId="21" type="noConversion"/>
  <pageMargins left="0.7" right="0.7" top="0.75" bottom="0.75" header="0.3" footer="0.3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51"/>
    <pageSetUpPr fitToPage="1"/>
  </sheetPr>
  <dimension ref="A1:J7"/>
  <sheetViews>
    <sheetView view="pageBreakPreview" zoomScaleNormal="100" zoomScaleSheetLayoutView="100" workbookViewId="0">
      <selection activeCell="E18" sqref="E18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175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 t="s">
        <v>211</v>
      </c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0" customHeight="1">
      <c r="A4" s="104" t="s">
        <v>209</v>
      </c>
      <c r="B4" s="55" t="s">
        <v>12</v>
      </c>
      <c r="C4" s="50">
        <v>3000</v>
      </c>
      <c r="D4" s="50" t="s">
        <v>15</v>
      </c>
      <c r="E4" s="50" t="s">
        <v>64</v>
      </c>
      <c r="F4" s="55" t="s">
        <v>66</v>
      </c>
      <c r="G4" s="55" t="s">
        <v>4</v>
      </c>
      <c r="H4" s="55">
        <v>14</v>
      </c>
      <c r="I4" s="50" t="s">
        <v>213</v>
      </c>
      <c r="J4" s="104" t="s">
        <v>209</v>
      </c>
    </row>
    <row r="5" spans="1:10" ht="30" customHeight="1">
      <c r="A5" s="26"/>
      <c r="B5" s="26"/>
      <c r="C5" s="35"/>
      <c r="D5" s="30"/>
      <c r="E5" s="30"/>
      <c r="F5" s="26"/>
      <c r="G5" s="26"/>
      <c r="H5" s="26"/>
      <c r="I5" s="30"/>
      <c r="J5" s="14"/>
    </row>
    <row r="6" spans="1:10" ht="30" customHeight="1">
      <c r="A6" s="26"/>
      <c r="B6" s="26"/>
      <c r="C6" s="35"/>
      <c r="D6" s="30"/>
      <c r="E6" s="30"/>
      <c r="F6" s="26"/>
      <c r="G6" s="26"/>
      <c r="H6" s="26"/>
      <c r="I6" s="30"/>
      <c r="J6" s="14"/>
    </row>
    <row r="7" spans="1:10" ht="30" customHeight="1">
      <c r="A7" s="11"/>
      <c r="B7" s="11"/>
      <c r="C7" s="13"/>
      <c r="D7" s="10"/>
      <c r="E7" s="11"/>
      <c r="F7" s="10"/>
      <c r="G7" s="9"/>
      <c r="H7" s="9"/>
      <c r="I7" s="14"/>
      <c r="J7" s="14"/>
    </row>
  </sheetData>
  <mergeCells count="2">
    <mergeCell ref="B1:J1"/>
    <mergeCell ref="B2:J2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9"/>
    <pageSetUpPr fitToPage="1"/>
  </sheetPr>
  <dimension ref="A1:N51"/>
  <sheetViews>
    <sheetView view="pageBreakPreview" zoomScale="85" zoomScaleNormal="100" zoomScaleSheetLayoutView="85" workbookViewId="0">
      <selection activeCell="G7" sqref="G7"/>
    </sheetView>
  </sheetViews>
  <sheetFormatPr defaultRowHeight="15"/>
  <cols>
    <col min="1" max="1" width="9.85546875" customWidth="1"/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</cols>
  <sheetData>
    <row r="1" spans="1:14" ht="2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">
      <c r="A2" s="115" t="s">
        <v>196</v>
      </c>
      <c r="B2" s="115"/>
      <c r="C2" s="115"/>
      <c r="D2" s="115"/>
      <c r="E2" s="115"/>
      <c r="F2" s="115"/>
      <c r="G2" s="115"/>
      <c r="H2" s="116"/>
      <c r="I2" s="117" t="s">
        <v>169</v>
      </c>
      <c r="J2" s="117"/>
      <c r="K2" s="117"/>
      <c r="L2" s="117"/>
      <c r="M2" s="2"/>
      <c r="N2" s="2"/>
    </row>
    <row r="3" spans="1:14" ht="15.75">
      <c r="A3" s="60"/>
      <c r="B3" s="60" t="s">
        <v>0</v>
      </c>
      <c r="C3" s="61" t="s">
        <v>1</v>
      </c>
      <c r="D3" s="5" t="s">
        <v>2</v>
      </c>
      <c r="E3" s="5" t="s">
        <v>163</v>
      </c>
      <c r="F3" s="20" t="s">
        <v>164</v>
      </c>
      <c r="G3" s="19" t="s">
        <v>5</v>
      </c>
      <c r="H3" s="21" t="s">
        <v>6</v>
      </c>
      <c r="I3" s="19">
        <v>1</v>
      </c>
      <c r="J3" s="19">
        <v>2</v>
      </c>
      <c r="K3" s="19">
        <v>3</v>
      </c>
      <c r="L3" s="19">
        <v>4</v>
      </c>
      <c r="M3" s="19" t="s">
        <v>165</v>
      </c>
      <c r="N3" s="19" t="s">
        <v>166</v>
      </c>
    </row>
    <row r="4" spans="1:14" ht="40.5" customHeight="1">
      <c r="A4" s="79">
        <v>1</v>
      </c>
      <c r="B4" s="43" t="s">
        <v>11</v>
      </c>
      <c r="C4" s="30" t="s">
        <v>7</v>
      </c>
      <c r="D4" s="30" t="s">
        <v>15</v>
      </c>
      <c r="E4" s="30" t="s">
        <v>158</v>
      </c>
      <c r="F4" s="43" t="s">
        <v>159</v>
      </c>
      <c r="G4" s="43" t="s">
        <v>13</v>
      </c>
      <c r="H4" s="30">
        <v>13</v>
      </c>
      <c r="I4" s="16">
        <v>177</v>
      </c>
      <c r="J4" s="16">
        <v>161</v>
      </c>
      <c r="K4" s="16">
        <v>105</v>
      </c>
      <c r="L4" s="16">
        <v>190</v>
      </c>
      <c r="M4" s="78">
        <f>MAX(I4:L4)</f>
        <v>190</v>
      </c>
      <c r="N4" s="79">
        <v>1</v>
      </c>
    </row>
    <row r="5" spans="1:14" ht="40.5" customHeight="1">
      <c r="A5" s="18"/>
      <c r="B5" s="7"/>
      <c r="C5" s="7"/>
      <c r="D5" s="7"/>
      <c r="E5" s="8"/>
      <c r="F5" s="8"/>
      <c r="G5" s="7"/>
      <c r="H5" s="12"/>
      <c r="I5" s="16"/>
      <c r="J5" s="16"/>
      <c r="K5" s="16"/>
      <c r="L5" s="16"/>
      <c r="M5" s="17">
        <f>MAX(I5:L5)</f>
        <v>0</v>
      </c>
      <c r="N5" s="18"/>
    </row>
    <row r="6" spans="1:14" ht="40.5" customHeight="1">
      <c r="A6" s="18"/>
      <c r="B6" s="7"/>
      <c r="C6" s="7"/>
      <c r="D6" s="7"/>
      <c r="E6" s="8"/>
      <c r="F6" s="8"/>
      <c r="G6" s="7"/>
      <c r="H6" s="12"/>
      <c r="I6" s="16"/>
      <c r="J6" s="16"/>
      <c r="K6" s="16"/>
      <c r="L6" s="16"/>
      <c r="M6" s="17">
        <f>MAX(I6:L6)</f>
        <v>0</v>
      </c>
      <c r="N6" s="18"/>
    </row>
    <row r="7" spans="1:14" ht="40.5" customHeight="1">
      <c r="A7" s="18"/>
      <c r="B7" s="7"/>
      <c r="C7" s="7"/>
      <c r="D7" s="7"/>
      <c r="E7" s="8" t="s">
        <v>201</v>
      </c>
      <c r="F7" s="8"/>
      <c r="G7" s="7"/>
      <c r="H7" s="12"/>
      <c r="I7" s="16"/>
      <c r="J7" s="16"/>
      <c r="K7" s="16"/>
      <c r="L7" s="16"/>
      <c r="M7" s="17">
        <f>MAX(I7:L7)</f>
        <v>0</v>
      </c>
      <c r="N7" s="18"/>
    </row>
    <row r="8" spans="1:14" ht="40.5" customHeight="1">
      <c r="A8" s="18"/>
      <c r="B8" s="7"/>
      <c r="C8" s="7"/>
      <c r="D8" s="7"/>
      <c r="E8" s="8"/>
      <c r="F8" s="8"/>
      <c r="G8" s="7"/>
      <c r="H8" s="12"/>
      <c r="I8" s="16"/>
      <c r="J8" s="16"/>
      <c r="K8" s="16"/>
      <c r="L8" s="16"/>
      <c r="M8" s="17"/>
      <c r="N8" s="18"/>
    </row>
    <row r="9" spans="1:14" ht="40.5" customHeight="1">
      <c r="A9" s="18"/>
      <c r="B9" s="7"/>
      <c r="C9" s="7"/>
      <c r="D9" s="7"/>
      <c r="E9" s="8"/>
      <c r="F9" s="8"/>
      <c r="G9" s="7"/>
      <c r="H9" s="12"/>
      <c r="I9" s="16"/>
      <c r="J9" s="16"/>
      <c r="K9" s="16"/>
      <c r="L9" s="16"/>
      <c r="M9" s="17"/>
      <c r="N9" s="18"/>
    </row>
    <row r="10" spans="1:14" ht="40.5" customHeight="1">
      <c r="A10" s="18"/>
      <c r="B10" s="7"/>
      <c r="C10" s="7"/>
      <c r="D10" s="7"/>
      <c r="E10" s="8"/>
      <c r="F10" s="8"/>
      <c r="G10" s="7"/>
      <c r="H10" s="12"/>
      <c r="I10" s="16"/>
      <c r="J10" s="16"/>
      <c r="K10" s="16"/>
      <c r="L10" s="16"/>
      <c r="M10" s="17"/>
      <c r="N10" s="18"/>
    </row>
    <row r="11" spans="1:14" ht="40.5" customHeight="1"/>
    <row r="12" spans="1:14" ht="40.5" customHeight="1"/>
    <row r="13" spans="1:14" ht="40.5" customHeight="1"/>
    <row r="14" spans="1:14" ht="40.5" customHeight="1"/>
    <row r="15" spans="1:14" ht="40.5" customHeight="1"/>
    <row r="16" spans="1:14" ht="40.5" customHeight="1"/>
    <row r="17" ht="40.5" customHeight="1"/>
    <row r="18" ht="40.5" customHeight="1"/>
    <row r="19" ht="40.5" customHeight="1"/>
    <row r="20" ht="40.5" customHeight="1"/>
    <row r="21" ht="40.5" customHeight="1"/>
    <row r="22" ht="40.5" customHeight="1"/>
    <row r="23" ht="40.5" customHeight="1"/>
    <row r="24" ht="40.5" customHeight="1"/>
    <row r="25" ht="40.5" customHeight="1"/>
    <row r="26" ht="40.5" customHeight="1"/>
    <row r="27" ht="40.5" customHeight="1"/>
    <row r="28" ht="40.5" customHeight="1"/>
    <row r="29" ht="40.5" customHeight="1"/>
    <row r="30" ht="40.5" customHeight="1"/>
    <row r="31" ht="40.5" customHeight="1"/>
    <row r="32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16.5" customHeight="1"/>
    <row r="48" ht="40.5" hidden="1" customHeight="1"/>
    <row r="49" ht="40.5" hidden="1" customHeight="1"/>
    <row r="50" ht="40.5" hidden="1" customHeight="1"/>
    <row r="51" ht="40.5" hidden="1" customHeight="1"/>
  </sheetData>
  <mergeCells count="3">
    <mergeCell ref="A1:N1"/>
    <mergeCell ref="A2:H2"/>
    <mergeCell ref="I2:L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J10"/>
  <sheetViews>
    <sheetView view="pageBreakPreview" zoomScaleNormal="100" zoomScaleSheetLayoutView="100" workbookViewId="0">
      <selection activeCell="F6" sqref="F6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110" t="s">
        <v>172</v>
      </c>
      <c r="C1" s="110"/>
      <c r="D1" s="110"/>
      <c r="E1" s="110"/>
      <c r="F1" s="110"/>
      <c r="G1" s="110"/>
      <c r="H1" s="110"/>
      <c r="I1" s="110"/>
      <c r="J1" s="110"/>
    </row>
    <row r="2" spans="1:10" ht="18.75" customHeight="1">
      <c r="B2" s="111" t="s">
        <v>177</v>
      </c>
      <c r="C2" s="111"/>
      <c r="D2" s="111"/>
      <c r="E2" s="111"/>
      <c r="F2" s="111"/>
      <c r="G2" s="111"/>
      <c r="H2" s="111"/>
      <c r="I2" s="111"/>
      <c r="J2" s="111"/>
    </row>
    <row r="3" spans="1:10" ht="15.75">
      <c r="A3" s="4"/>
      <c r="B3" s="4" t="s">
        <v>168</v>
      </c>
      <c r="C3" s="5" t="s">
        <v>167</v>
      </c>
      <c r="D3" s="5" t="s">
        <v>2</v>
      </c>
      <c r="E3" s="5" t="s">
        <v>163</v>
      </c>
      <c r="F3" s="19" t="s">
        <v>164</v>
      </c>
      <c r="G3" s="19" t="s">
        <v>5</v>
      </c>
      <c r="H3" s="19" t="s">
        <v>6</v>
      </c>
      <c r="I3" s="19" t="s">
        <v>165</v>
      </c>
      <c r="J3" s="19" t="s">
        <v>166</v>
      </c>
    </row>
    <row r="4" spans="1:10" ht="37.5" customHeight="1">
      <c r="A4" s="85">
        <v>1</v>
      </c>
      <c r="B4" s="34" t="s">
        <v>11</v>
      </c>
      <c r="C4" s="35">
        <v>100</v>
      </c>
      <c r="D4" s="30" t="s">
        <v>15</v>
      </c>
      <c r="E4" s="30" t="s">
        <v>90</v>
      </c>
      <c r="F4" s="34" t="s">
        <v>91</v>
      </c>
      <c r="G4" s="34" t="s">
        <v>4</v>
      </c>
      <c r="H4" s="30">
        <v>19</v>
      </c>
      <c r="I4" s="88">
        <v>1563</v>
      </c>
      <c r="J4" s="85">
        <v>1</v>
      </c>
    </row>
    <row r="5" spans="1:10" ht="37.5" customHeight="1">
      <c r="A5" s="85">
        <v>2</v>
      </c>
      <c r="B5" s="34" t="s">
        <v>11</v>
      </c>
      <c r="C5" s="35">
        <v>100</v>
      </c>
      <c r="D5" s="30" t="s">
        <v>15</v>
      </c>
      <c r="E5" s="30" t="s">
        <v>61</v>
      </c>
      <c r="F5" s="34" t="s">
        <v>63</v>
      </c>
      <c r="G5" s="34" t="s">
        <v>4</v>
      </c>
      <c r="H5" s="30">
        <v>19</v>
      </c>
      <c r="I5" s="88">
        <v>1566</v>
      </c>
      <c r="J5" s="85">
        <v>2</v>
      </c>
    </row>
    <row r="6" spans="1:10" ht="37.5" customHeight="1">
      <c r="A6" s="85">
        <v>3</v>
      </c>
      <c r="B6" s="34" t="s">
        <v>11</v>
      </c>
      <c r="C6" s="35">
        <v>100</v>
      </c>
      <c r="D6" s="30" t="s">
        <v>15</v>
      </c>
      <c r="E6" s="34" t="s">
        <v>43</v>
      </c>
      <c r="F6" s="34" t="s">
        <v>44</v>
      </c>
      <c r="G6" s="34" t="s">
        <v>4</v>
      </c>
      <c r="H6" s="30">
        <v>17</v>
      </c>
      <c r="I6" s="88">
        <v>1880</v>
      </c>
      <c r="J6" s="85">
        <v>3</v>
      </c>
    </row>
    <row r="7" spans="1:10" ht="37.5" customHeight="1">
      <c r="A7" s="85">
        <v>4</v>
      </c>
      <c r="B7" s="34" t="s">
        <v>11</v>
      </c>
      <c r="C7" s="35">
        <v>100</v>
      </c>
      <c r="D7" s="30" t="s">
        <v>15</v>
      </c>
      <c r="E7" s="30" t="s">
        <v>78</v>
      </c>
      <c r="F7" s="34" t="s">
        <v>79</v>
      </c>
      <c r="G7" s="34" t="s">
        <v>4</v>
      </c>
      <c r="H7" s="30">
        <v>17</v>
      </c>
      <c r="I7" s="88">
        <v>2253</v>
      </c>
      <c r="J7" s="85">
        <v>4</v>
      </c>
    </row>
    <row r="8" spans="1:10" ht="37.5" customHeight="1">
      <c r="A8" s="85" t="s">
        <v>209</v>
      </c>
      <c r="B8" s="34" t="s">
        <v>11</v>
      </c>
      <c r="C8" s="35">
        <v>100</v>
      </c>
      <c r="D8" s="30" t="s">
        <v>15</v>
      </c>
      <c r="E8" s="30" t="s">
        <v>87</v>
      </c>
      <c r="F8" s="34" t="s">
        <v>88</v>
      </c>
      <c r="G8" s="34" t="s">
        <v>4</v>
      </c>
      <c r="H8" s="30">
        <v>19</v>
      </c>
      <c r="I8" s="88" t="s">
        <v>213</v>
      </c>
      <c r="J8" s="85" t="s">
        <v>209</v>
      </c>
    </row>
    <row r="9" spans="1:10" ht="37.5" customHeight="1">
      <c r="B9" s="112"/>
      <c r="C9" s="113"/>
      <c r="D9" s="113"/>
      <c r="E9" s="113"/>
      <c r="F9" s="113"/>
      <c r="G9" s="113"/>
      <c r="H9" s="113"/>
      <c r="I9" s="113"/>
      <c r="J9" s="114"/>
    </row>
    <row r="10" spans="1:10" ht="37.5" customHeight="1">
      <c r="A10" s="85">
        <v>1</v>
      </c>
      <c r="B10" s="43" t="s">
        <v>11</v>
      </c>
      <c r="C10" s="35">
        <v>100</v>
      </c>
      <c r="D10" s="30" t="s">
        <v>15</v>
      </c>
      <c r="E10" s="30" t="s">
        <v>143</v>
      </c>
      <c r="F10" s="43" t="s">
        <v>145</v>
      </c>
      <c r="G10" s="43" t="s">
        <v>4</v>
      </c>
      <c r="H10" s="30">
        <v>12</v>
      </c>
      <c r="I10" s="88">
        <v>2800</v>
      </c>
      <c r="J10" s="85">
        <v>1</v>
      </c>
    </row>
  </sheetData>
  <mergeCells count="3">
    <mergeCell ref="B1:J1"/>
    <mergeCell ref="B2:J2"/>
    <mergeCell ref="B9:J9"/>
  </mergeCells>
  <phoneticPr fontId="21" type="noConversion"/>
  <pageMargins left="0.7" right="0.7" top="0.75" bottom="0.75" header="0.3" footer="0.3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28</vt:i4>
      </vt:variant>
      <vt:variant>
        <vt:lpstr>Adlandırılmış Aralıklar</vt:lpstr>
      </vt:variant>
      <vt:variant>
        <vt:i4>14</vt:i4>
      </vt:variant>
    </vt:vector>
  </HeadingPairs>
  <TitlesOfParts>
    <vt:vector size="42" baseType="lpstr">
      <vt:lpstr>100M. BAYAN  OTİSİTİK </vt:lpstr>
      <vt:lpstr>400M. BAYAN OTİSTİK   </vt:lpstr>
      <vt:lpstr>GÜLLE BAYAN OTİSTİK </vt:lpstr>
      <vt:lpstr>100M. ERKEK  OTİSİTİK</vt:lpstr>
      <vt:lpstr>400M. ERKEK OTİSTİK </vt:lpstr>
      <vt:lpstr>GÜLLE OTİSTİK ERKEK </vt:lpstr>
      <vt:lpstr>3000M. ERKEK OTİSTİK (2)</vt:lpstr>
      <vt:lpstr>UZUN ATLAMA DOWN BAYAN</vt:lpstr>
      <vt:lpstr>100M.DOWN  ERKEK </vt:lpstr>
      <vt:lpstr>400M.DOWN  ERKEK</vt:lpstr>
      <vt:lpstr>GÜLLE DOWN ERKEK</vt:lpstr>
      <vt:lpstr>100M.MENTAL  BAYAN   Y.</vt:lpstr>
      <vt:lpstr>200M.MENTAL BAYAN</vt:lpstr>
      <vt:lpstr>400M.MENTAL BAYAN</vt:lpstr>
      <vt:lpstr>3000M.MENTAL BAYAN</vt:lpstr>
      <vt:lpstr>DİSK MENTAL BAYAN</vt:lpstr>
      <vt:lpstr>UZUN ATLAMA MENTAL BAYAN</vt:lpstr>
      <vt:lpstr>GÜLLE MENTAL BAYAN</vt:lpstr>
      <vt:lpstr>100M. MENTAL ERKEKLER</vt:lpstr>
      <vt:lpstr>200M. MENTAL ERKEKLER</vt:lpstr>
      <vt:lpstr>400M. MENTAL ERKEKLER</vt:lpstr>
      <vt:lpstr>800M. MENTAL ERKEKLER</vt:lpstr>
      <vt:lpstr>1500M. MENTAL ERKEK</vt:lpstr>
      <vt:lpstr>DİSK ATMA MENTAL ERKEK </vt:lpstr>
      <vt:lpstr>CİRİT MENTAL ERKEKLER</vt:lpstr>
      <vt:lpstr>UZUN ATLAMA MENTAL ERKEK</vt:lpstr>
      <vt:lpstr>GÜLLE MENTAL ERKEK</vt:lpstr>
      <vt:lpstr>ÜÇ ADIM ATLAMA MENTAL ERKEK</vt:lpstr>
      <vt:lpstr>'100M. BAYAN  OTİSİTİK '!Yazdırma_Alanı</vt:lpstr>
      <vt:lpstr>'100M. MENTAL ERKEKLER'!Yazdırma_Alanı</vt:lpstr>
      <vt:lpstr>'CİRİT MENTAL ERKEKLER'!Yazdırma_Alanı</vt:lpstr>
      <vt:lpstr>'DİSK ATMA MENTAL ERKEK '!Yazdırma_Alanı</vt:lpstr>
      <vt:lpstr>'DİSK MENTAL BAYAN'!Yazdırma_Alanı</vt:lpstr>
      <vt:lpstr>'GÜLLE BAYAN OTİSTİK '!Yazdırma_Alanı</vt:lpstr>
      <vt:lpstr>'GÜLLE DOWN ERKEK'!Yazdırma_Alanı</vt:lpstr>
      <vt:lpstr>'GÜLLE MENTAL BAYAN'!Yazdırma_Alanı</vt:lpstr>
      <vt:lpstr>'GÜLLE MENTAL ERKEK'!Yazdırma_Alanı</vt:lpstr>
      <vt:lpstr>'GÜLLE OTİSTİK ERKEK '!Yazdırma_Alanı</vt:lpstr>
      <vt:lpstr>'UZUN ATLAMA DOWN BAYAN'!Yazdırma_Alanı</vt:lpstr>
      <vt:lpstr>'UZUN ATLAMA MENTAL BAYAN'!Yazdırma_Alanı</vt:lpstr>
      <vt:lpstr>'UZUN ATLAMA MENTAL ERKEK'!Yazdırma_Alanı</vt:lpstr>
      <vt:lpstr>'ÜÇ ADIM ATLAMA MENTAL ERKEK'!Yazdırma_Alanı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2018-04-18T18:08:14Z</cp:lastPrinted>
  <dcterms:created xsi:type="dcterms:W3CDTF">2006-09-16T00:00:00Z</dcterms:created>
  <dcterms:modified xsi:type="dcterms:W3CDTF">2018-04-25T09:50:44Z</dcterms:modified>
</cp:coreProperties>
</file>